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len" sheetId="1" r:id="rId1"/>
    <sheet name="Vyvoj" sheetId="2" r:id="rId2"/>
    <sheet name="CudzieZdr" sheetId="3" r:id="rId3"/>
    <sheet name="MajetCP" sheetId="4" r:id="rId4"/>
    <sheet name="DlhCP" sheetId="5" r:id="rId5"/>
  </sheets>
  <definedNames>
    <definedName name="DatumOdeslani1">'Clen'!$C$2</definedName>
    <definedName name="DatumOdeslani2" hidden="1">'Vyvoj'!$C$2</definedName>
    <definedName name="DatumOdeslani3">'CudzieZdr'!$C$2</definedName>
    <definedName name="DatumOdeslani4" hidden="1">'MajetCP'!$C$2</definedName>
    <definedName name="DatumOdeslani5" hidden="1">'DlhCP'!$C$2</definedName>
    <definedName name="DatumVytVystup1">'Clen'!$C$2</definedName>
    <definedName name="DatumVytVystup2" hidden="1">'Vyvoj'!$C$2</definedName>
    <definedName name="DatumVytVystup3">'CudzieZdr'!$C$2</definedName>
    <definedName name="DatumVytVystup4" hidden="1">'MajetCP'!$C$2</definedName>
    <definedName name="DatumVytVystup5" hidden="1">'DlhCP'!$C$2</definedName>
    <definedName name="ObdobiKumulativu1">'Clen'!$C$2</definedName>
    <definedName name="ObdobiKumulativu2" hidden="1">'Vyvoj'!$C$2</definedName>
    <definedName name="ObdobiKumulativu3">'CudzieZdr'!$C$2</definedName>
    <definedName name="ObdobiKumulativu4" hidden="1">'MajetCP'!$C$2</definedName>
    <definedName name="ObdobiKumulativu5" hidden="1">'DlhCP'!$C$2</definedName>
    <definedName name="_xlnm.Print_Area" localSheetId="3">'MajetCP'!$E$13:$Q$24,'MajetCP'!#REF!</definedName>
    <definedName name="_xlnm.Print_Titles" localSheetId="4">'DlhCP'!$E:$E</definedName>
    <definedName name="_xlnm.Print_Titles" localSheetId="3">'MajetCP'!$E:$E</definedName>
    <definedName name="REFBAN1">'Clen'!$I$12</definedName>
    <definedName name="REFBAN2" hidden="1">'Vyvoj'!$M$12</definedName>
    <definedName name="REFBAN3">'CudzieZdr'!$H$11</definedName>
    <definedName name="REFBAN4" hidden="1">'MajetCP'!$Q$16</definedName>
    <definedName name="REFBAN5" hidden="1">'DlhCP'!$Q$16</definedName>
    <definedName name="REFNAZBAN1">'Clen'!$F$12</definedName>
    <definedName name="REFNAZBAN2" hidden="1">'Vyvoj'!$D$12</definedName>
    <definedName name="REFNAZBAN3">'CudzieZdr'!$D$11</definedName>
    <definedName name="REFNAZBAN4" hidden="1">'MajetCP'!$F$16</definedName>
    <definedName name="REFNAZBAN5" hidden="1">'DlhCP'!$F$16</definedName>
    <definedName name="REFNAZZAS1">'Clen'!$C$2</definedName>
    <definedName name="REFNAZZAS2" hidden="1">'Vyvoj'!$C$2</definedName>
    <definedName name="REFNAZZAS3">'CudzieZdr'!$C$2</definedName>
    <definedName name="REFNAZZAS4" hidden="1">'MajetCP'!$C$2</definedName>
    <definedName name="REFNAZZAS5" hidden="1">'DlhCP'!$C$2</definedName>
    <definedName name="REFOBD1">'Clen'!$I$14</definedName>
    <definedName name="REFOBD2" hidden="1">'Vyvoj'!$M$14</definedName>
    <definedName name="REFOBD3">'CudzieZdr'!$H$13</definedName>
    <definedName name="REFOBD4" hidden="1">'MajetCP'!$Q$18</definedName>
    <definedName name="REFOBD5" hidden="1">'DlhCP'!$Q$18</definedName>
    <definedName name="REFZAS1">'Clen'!$C$2</definedName>
    <definedName name="REFZAS2" hidden="1">'Vyvoj'!$C$2</definedName>
    <definedName name="REFZAS3">'CudzieZdr'!$C$2</definedName>
    <definedName name="REFZAS4" hidden="1">'MajetCP'!$C$2</definedName>
    <definedName name="REFZAS5" hidden="1">'DlhCP'!$C$2</definedName>
  </definedNames>
  <calcPr fullCalcOnLoad="1"/>
</workbook>
</file>

<file path=xl/sharedStrings.xml><?xml version="1.0" encoding="utf-8"?>
<sst xmlns="http://schemas.openxmlformats.org/spreadsheetml/2006/main" count="646" uniqueCount="268">
  <si>
    <t>ID</t>
  </si>
  <si>
    <t>SYS</t>
  </si>
  <si>
    <t>NSO</t>
  </si>
  <si>
    <t>IID</t>
  </si>
  <si>
    <t>CSL</t>
  </si>
  <si>
    <t>VST</t>
  </si>
  <si>
    <t>TMP</t>
  </si>
  <si>
    <t>JDN</t>
  </si>
  <si>
    <t>TYP</t>
  </si>
  <si>
    <t>DYNAM</t>
  </si>
  <si>
    <t>JMO</t>
  </si>
  <si>
    <t>DlhCP</t>
  </si>
  <si>
    <t>NZO</t>
  </si>
  <si>
    <t>Dlhové CP vydané dôchodkovou správcovskou spoločnosťou</t>
  </si>
  <si>
    <t>DBU</t>
  </si>
  <si>
    <t>Nie</t>
  </si>
  <si>
    <t>MSK</t>
  </si>
  <si>
    <t>AKT</t>
  </si>
  <si>
    <t>KLC</t>
  </si>
  <si>
    <t>CSN</t>
  </si>
  <si>
    <t>MENA_POV</t>
  </si>
  <si>
    <t>KAT</t>
  </si>
  <si>
    <t>BEZSKUPIN</t>
  </si>
  <si>
    <t>HLV</t>
  </si>
  <si>
    <t>Dss (HVM) 04-02</t>
  </si>
  <si>
    <t>Dlhové cenné papiere vydané dôchodkovou správcovskou spoločnosťou</t>
  </si>
  <si>
    <t>Obchodné meno spoločnosti</t>
  </si>
  <si>
    <t xml:space="preserve">Identifikačný kód </t>
  </si>
  <si>
    <t xml:space="preserve">Stav ku dňu </t>
  </si>
  <si>
    <t>Druh</t>
  </si>
  <si>
    <t>Forma</t>
  </si>
  <si>
    <t>Podoba</t>
  </si>
  <si>
    <t>Mena</t>
  </si>
  <si>
    <t xml:space="preserve">ISIN </t>
  </si>
  <si>
    <t>Počet kusov</t>
  </si>
  <si>
    <t>Menovitá hodnota</t>
  </si>
  <si>
    <t>Dátum emisie</t>
  </si>
  <si>
    <t>Dátum splatnosti</t>
  </si>
  <si>
    <t>Úroková sadzba v %</t>
  </si>
  <si>
    <t>Spôsob určenia výnosu</t>
  </si>
  <si>
    <t xml:space="preserve">Trh </t>
  </si>
  <si>
    <t>Vymeniteľnosť za akcie dôchodkovej správcovskej spoločnosti</t>
  </si>
  <si>
    <t xml:space="preserve">Frekvencia vyplácania kupónu </t>
  </si>
  <si>
    <t>Záruka inej osoby za splatenie</t>
  </si>
  <si>
    <t>Bližšie infomácie o poskytnutej záruke</t>
  </si>
  <si>
    <t>Identifikačné údaje osoby, ktorá prevzala záruku</t>
  </si>
  <si>
    <t>Iné dôležité informácie</t>
  </si>
  <si>
    <t>TXT</t>
  </si>
  <si>
    <t>čís.r.</t>
  </si>
  <si>
    <t>MVAA-6W6GD3</t>
  </si>
  <si>
    <t>MVAA-6W6GD4</t>
  </si>
  <si>
    <t>MVAA-6W6GD5</t>
  </si>
  <si>
    <t>MVAA-6W6GD6</t>
  </si>
  <si>
    <t>MVAA-6W6GD7</t>
  </si>
  <si>
    <t>MVAA-6W6GD8</t>
  </si>
  <si>
    <t>MVAA-6W6GD9</t>
  </si>
  <si>
    <t>MVAA-6W6GDA</t>
  </si>
  <si>
    <t>MVAA-6W6GDB</t>
  </si>
  <si>
    <t>MVAA-6W6GDC</t>
  </si>
  <si>
    <t>MVAA-6W6GDD</t>
  </si>
  <si>
    <t>MVAA-6W6GDE</t>
  </si>
  <si>
    <t>MVAA-6W6GDF</t>
  </si>
  <si>
    <t>MVAA-6W6GDG</t>
  </si>
  <si>
    <t>MVAA-6W6GDH</t>
  </si>
  <si>
    <t>MVAA-6W6GDJ</t>
  </si>
  <si>
    <t>MVAA-6W6GDK</t>
  </si>
  <si>
    <t>MVAA-6W6GDL</t>
  </si>
  <si>
    <t>HLP</t>
  </si>
  <si>
    <t>a</t>
  </si>
  <si>
    <t>MajetCP</t>
  </si>
  <si>
    <t>Majetkové CP vydané dôchodkovou správcovskou spoločnosťou</t>
  </si>
  <si>
    <t>Majetkové cenné papiere vydané dôchodkovou správcovskou spoločnosťou</t>
  </si>
  <si>
    <t>Hlasovacie práva</t>
  </si>
  <si>
    <t>Prednostné právo na dividendu</t>
  </si>
  <si>
    <t>Iné práva spojené s cenným papierom</t>
  </si>
  <si>
    <t>MVAA-6W6GCM</t>
  </si>
  <si>
    <t>MVAA-6W6GCN</t>
  </si>
  <si>
    <t>MVAA-6W6GCP</t>
  </si>
  <si>
    <t>MVAA-6W6GCQ</t>
  </si>
  <si>
    <t>MVAA-6W6GCR</t>
  </si>
  <si>
    <t>MVAA-6W6GCS</t>
  </si>
  <si>
    <t>MVAA-6W6GCT</t>
  </si>
  <si>
    <t>MVAA-6W6GCU</t>
  </si>
  <si>
    <t>MVAA-6W6GCV</t>
  </si>
  <si>
    <t>MVAA-6W6GCW</t>
  </si>
  <si>
    <t>MVAA-6W6GCX</t>
  </si>
  <si>
    <t>MVAA-6W6GCY</t>
  </si>
  <si>
    <t>STAT</t>
  </si>
  <si>
    <t>CudzieZdr</t>
  </si>
  <si>
    <t>Prehľad o cudzích zdrojoch DSS</t>
  </si>
  <si>
    <t>Ano</t>
  </si>
  <si>
    <t>Prehľad o cudzích zdrojoch dôchodkovej správcovskej spoločnosti</t>
  </si>
  <si>
    <t>Hodnota v tis. Sk</t>
  </si>
  <si>
    <t>Položka</t>
  </si>
  <si>
    <t>Hodnota 
v tis. Sk</t>
  </si>
  <si>
    <t>b</t>
  </si>
  <si>
    <t>MVAA-6UQJKZ</t>
  </si>
  <si>
    <t xml:space="preserve">DLHODOBÉ ZDROJE  </t>
  </si>
  <si>
    <t>MVAA-6UQJL2</t>
  </si>
  <si>
    <t xml:space="preserve">Dlhodobé úvery </t>
  </si>
  <si>
    <t>MVAA-6UQJL3</t>
  </si>
  <si>
    <t xml:space="preserve">Dlh. úvery-bankové </t>
  </si>
  <si>
    <t xml:space="preserve">  v tom:  bankové úvery</t>
  </si>
  <si>
    <t>MVAA-6UQJL4</t>
  </si>
  <si>
    <t>2a</t>
  </si>
  <si>
    <t>Dlh. úvery-dlh.podriadené dlhy</t>
  </si>
  <si>
    <t xml:space="preserve">               dlhodobé podriadené dlhy</t>
  </si>
  <si>
    <t>MVAA-6UQJL5</t>
  </si>
  <si>
    <t>2b</t>
  </si>
  <si>
    <t>Dlh. úvery-od iných PO bez záväzku podriadenosti</t>
  </si>
  <si>
    <t xml:space="preserve">               dlhodobé úvery od iných právnických osôb bez záväzku podriadenosti</t>
  </si>
  <si>
    <t>MVAA-6UQJL6</t>
  </si>
  <si>
    <t>2c</t>
  </si>
  <si>
    <t xml:space="preserve">Ostatné dlhodobé záväzky </t>
  </si>
  <si>
    <t>MVAA-6UQJL7</t>
  </si>
  <si>
    <t>Ostatné dlh. záväzky-dlh.zmenky na úhradu</t>
  </si>
  <si>
    <t xml:space="preserve">  v tom:  dlhodobé zmenky na úhradu</t>
  </si>
  <si>
    <t>MVAA-6UQJL8</t>
  </si>
  <si>
    <t>3a</t>
  </si>
  <si>
    <t>Ostatné dlh. záväzky-emitované dlhopisy</t>
  </si>
  <si>
    <t xml:space="preserve">               emitované dlhopisy</t>
  </si>
  <si>
    <t>MVAA-6UQJL9</t>
  </si>
  <si>
    <t>3b</t>
  </si>
  <si>
    <t xml:space="preserve">Ostatné dlh. záväzky-ostatné </t>
  </si>
  <si>
    <t xml:space="preserve">               ostatné dlhodobé záväzky </t>
  </si>
  <si>
    <t>MVAA-6UQJLA</t>
  </si>
  <si>
    <t>3c</t>
  </si>
  <si>
    <t>KRÁTKODOBÉ ZDROJE</t>
  </si>
  <si>
    <t>MVAA-6UQJLB</t>
  </si>
  <si>
    <t xml:space="preserve">Krátkodobé úvery </t>
  </si>
  <si>
    <t>MVAA-6UQJLC</t>
  </si>
  <si>
    <t xml:space="preserve">Krát. úvery-bankové </t>
  </si>
  <si>
    <t>MVAA-6UQJLD</t>
  </si>
  <si>
    <t>5a</t>
  </si>
  <si>
    <t>Krát. úvery-krát. podriadené dlhy</t>
  </si>
  <si>
    <t xml:space="preserve">                krátkodobé podriadené dlhy</t>
  </si>
  <si>
    <t>MVAA-6UQJLE</t>
  </si>
  <si>
    <t>5b</t>
  </si>
  <si>
    <t>Krát. úvery-od iných PO bez záväzku podriadenosti</t>
  </si>
  <si>
    <t xml:space="preserve">                krátkodobé úvery od iných právnických osôb bez záväzku podriadenosti</t>
  </si>
  <si>
    <t>MVAA-6UQJLF</t>
  </si>
  <si>
    <t>5c</t>
  </si>
  <si>
    <t>Ostatné krátkodobé záväzky</t>
  </si>
  <si>
    <t>MVAA-6UQJLG</t>
  </si>
  <si>
    <t>Ostatné krát. záväzky-krát. zmenky na úhradu</t>
  </si>
  <si>
    <t xml:space="preserve">  v tom:  krátkodobé  zmenky na úhradu</t>
  </si>
  <si>
    <t>MVAA-6UQJLH</t>
  </si>
  <si>
    <t>6a</t>
  </si>
  <si>
    <t>Ostatné krát. záväzky-emitované krát.CP okrem zmeniek</t>
  </si>
  <si>
    <t xml:space="preserve">               emitované krátkodobé cenné papiere okrem zmeniek</t>
  </si>
  <si>
    <t>MVAA-6UQJLJ</t>
  </si>
  <si>
    <t>6b</t>
  </si>
  <si>
    <t>Ostatné krát. záväzky-z obch. styku</t>
  </si>
  <si>
    <t xml:space="preserve">               záväzky z obchodného styku</t>
  </si>
  <si>
    <t>MVAA-6UQJLK</t>
  </si>
  <si>
    <t>6c</t>
  </si>
  <si>
    <t xml:space="preserve">Ostatné krát. záväzky-ostatné </t>
  </si>
  <si>
    <t xml:space="preserve">               ostatné krátkodobé záväzky </t>
  </si>
  <si>
    <t>MVAA-6UQJLL</t>
  </si>
  <si>
    <t>6d</t>
  </si>
  <si>
    <t>Záruky poskytnuté dôchodkovou správcovskou spoločnosťou</t>
  </si>
  <si>
    <t>Rozdelenie zisku dôchodkovej správcovskej spoločnosti</t>
  </si>
  <si>
    <r>
      <t>DLHODOBÉ ZDROJE  -</t>
    </r>
    <r>
      <rPr>
        <sz val="10"/>
        <rFont val="Times New Roman"/>
        <family val="1"/>
      </rPr>
      <t xml:space="preserve"> splatnosť dlhšia ako 1 rok</t>
    </r>
    <r>
      <rPr>
        <b/>
        <sz val="10"/>
        <rFont val="Times New Roman"/>
        <family val="1"/>
      </rPr>
      <t xml:space="preserve"> </t>
    </r>
  </si>
  <si>
    <t>Vyvoj</t>
  </si>
  <si>
    <t>Informácia o vývoji hodnoty dôchodkovej jednotky a o vývoji počtu sporiteľov dôchodkového fondu podľa stavov na konci kalendárnych mesiacov</t>
  </si>
  <si>
    <t xml:space="preserve">Informácia o vývoji hodnoty dôchodkovej jednotky a o vývoji počtu sporiteľov dôchodkového fondu podľa stavov </t>
  </si>
  <si>
    <t>na konci kalendárnych mesiacov</t>
  </si>
  <si>
    <t>Mesiac</t>
  </si>
  <si>
    <t>DJ KDF</t>
  </si>
  <si>
    <t>DJ VDF</t>
  </si>
  <si>
    <t>DJ RDF</t>
  </si>
  <si>
    <t>Klienti KDF</t>
  </si>
  <si>
    <t>Klienti VDF</t>
  </si>
  <si>
    <t>Klienti RDF</t>
  </si>
  <si>
    <t>č.r.</t>
  </si>
  <si>
    <t>Hodnota dôchodkovej jednotky</t>
  </si>
  <si>
    <t>Počet klientov</t>
  </si>
  <si>
    <t>KDF</t>
  </si>
  <si>
    <t>VDF</t>
  </si>
  <si>
    <t>RDF</t>
  </si>
  <si>
    <t>c</t>
  </si>
  <si>
    <t>d</t>
  </si>
  <si>
    <t>e</t>
  </si>
  <si>
    <t>f</t>
  </si>
  <si>
    <t>g</t>
  </si>
  <si>
    <t>h</t>
  </si>
  <si>
    <t>MVAA-6W6GBZ</t>
  </si>
  <si>
    <t>MVAA-6W6GC2</t>
  </si>
  <si>
    <t>MVAA-6W6GC3</t>
  </si>
  <si>
    <t>MVAA-6W6GC4</t>
  </si>
  <si>
    <t>MVAA-6W6GC5</t>
  </si>
  <si>
    <t>MVAA-6W6GC6</t>
  </si>
  <si>
    <t>január</t>
  </si>
  <si>
    <t>MVAA-6W6GC7</t>
  </si>
  <si>
    <t>február</t>
  </si>
  <si>
    <t>MVAA-6W6GC8</t>
  </si>
  <si>
    <t>marec</t>
  </si>
  <si>
    <t>MVAA-6W6GC9</t>
  </si>
  <si>
    <t>apríl</t>
  </si>
  <si>
    <t>MVAA-6W6GCA</t>
  </si>
  <si>
    <t>máj</t>
  </si>
  <si>
    <t>MVAA-6W6GCB</t>
  </si>
  <si>
    <t>jún</t>
  </si>
  <si>
    <t>MVAA-6W6GCC</t>
  </si>
  <si>
    <t>júl</t>
  </si>
  <si>
    <t>MVAA-6W6GCD</t>
  </si>
  <si>
    <t>august</t>
  </si>
  <si>
    <t>MVAA-6W6GCE</t>
  </si>
  <si>
    <t>september</t>
  </si>
  <si>
    <t>MVAA-6W6GCF</t>
  </si>
  <si>
    <t>október</t>
  </si>
  <si>
    <t>MVAA-6W6GCG</t>
  </si>
  <si>
    <t>november</t>
  </si>
  <si>
    <t>MVAA-6W6GCH</t>
  </si>
  <si>
    <t>december</t>
  </si>
  <si>
    <t>MVAA-6W6GCJ</t>
  </si>
  <si>
    <t>Clen</t>
  </si>
  <si>
    <t>Informácie o členoch predstavenstva, členoch dozornej rady a akcionároch DSS</t>
  </si>
  <si>
    <t xml:space="preserve">VZOR </t>
  </si>
  <si>
    <t>Informácie o členoch predstavenstva, členoch dozornej rady a akcionároch dôchodkovej správcovskej spoločnosti</t>
  </si>
  <si>
    <t>Priezvisko
člena predstavenstva</t>
  </si>
  <si>
    <t>Meno
člena predstavenstva</t>
  </si>
  <si>
    <t>Funkcia člena predstavenstva</t>
  </si>
  <si>
    <t>Priezvisko
člena dozornej rady</t>
  </si>
  <si>
    <t>Meno
člena dozornej rady</t>
  </si>
  <si>
    <t>Funkcia
člena dozornej rady</t>
  </si>
  <si>
    <t>Priezvisko/Obchodné meno
akcionára DSS</t>
  </si>
  <si>
    <t>Meno
akcionára DSS</t>
  </si>
  <si>
    <t>Percentuálny podiel na základnom imaní DSS</t>
  </si>
  <si>
    <t>Najvýznamnejšie skutočnosti, ktoré ovplyvnili hospodárenie dôchodkovej správcovskej spoločnosti</t>
  </si>
  <si>
    <t>Očakávaný vývoj v nasledujúcom kalendárnom roku</t>
  </si>
  <si>
    <t>AK</t>
  </si>
  <si>
    <t>na meno</t>
  </si>
  <si>
    <t>zaknihovaná</t>
  </si>
  <si>
    <t>SKK</t>
  </si>
  <si>
    <t>SK1110008119</t>
  </si>
  <si>
    <t>áno</t>
  </si>
  <si>
    <t>nie</t>
  </si>
  <si>
    <t>prevoditeľnosť bez obmedzenia</t>
  </si>
  <si>
    <t>SK1110008572</t>
  </si>
  <si>
    <t xml:space="preserve">zaknihovaná </t>
  </si>
  <si>
    <t>SK1110009679</t>
  </si>
  <si>
    <t>SK1110011519</t>
  </si>
  <si>
    <t>SK1110011790</t>
  </si>
  <si>
    <t xml:space="preserve">Paška </t>
  </si>
  <si>
    <t>Jozef</t>
  </si>
  <si>
    <t xml:space="preserve">predseda </t>
  </si>
  <si>
    <t xml:space="preserve">Kolárik </t>
  </si>
  <si>
    <t>Richard</t>
  </si>
  <si>
    <t>podpredseda</t>
  </si>
  <si>
    <t xml:space="preserve">Karcol </t>
  </si>
  <si>
    <t>Peter</t>
  </si>
  <si>
    <t xml:space="preserve">člen </t>
  </si>
  <si>
    <t>Markschies</t>
  </si>
  <si>
    <t>Stefan</t>
  </si>
  <si>
    <t>predseda</t>
  </si>
  <si>
    <t>Štefániková</t>
  </si>
  <si>
    <t>Eva</t>
  </si>
  <si>
    <t>Todorov</t>
  </si>
  <si>
    <t>Todor</t>
  </si>
  <si>
    <t>člen</t>
  </si>
  <si>
    <t>Allianz - Slovenská poisťovňa, a.s.</t>
  </si>
  <si>
    <t>-</t>
  </si>
  <si>
    <t>Spoločnosť nakladala k ultimu roka 2006 s majetkom vo všetkých troch ňou spravovaných dôchodkových fondoch v celkovej čistej hodnote 8,45 mld. Sk a zaznamenala tak 252percentný nárast majetku v týchto fondoch v porovnaní s koncom roka 2005 (2,4 mld. Sk k 31. 12. 2005), na základe čoho sa stala dôchodkovou správcovskou spoločnosťou spravujúcou najväčší objem majetku v dôchodkových fondoch dohromady. Táto skutočnosť bola výsledkom jednak vzostupného trendu výšky spravovaného majetku v dôchodkových fondoch v súvislosti s náborom a udržiavaním vlastného klientského portfólia a zhodnocovaním zodpovedajúcich aktív i novoprijatých príspevkov v súlade so situáciou na finančných trhoch, a jednak uskutočneným zlúčením s Prvou dôchodkovou sporiteľňou, d.s.s., a.s. k 1. 3. 2006.</t>
  </si>
  <si>
    <t>Spoločnosť vo finančnej oblasti očakáva v nasledujúcom roku udržanie progresívneho spôsobu zvyšovania majetku v dôchodkových fondoch v jej správe, nakoľko novelizácia zákona 43/2004 Z.z. znižujúca maximálnu výšku odplaty za správu fondov nebude mať tohto roku dopad na výšku tejto odplaty nastavenej spoločnosťou. Táto skutočnosť bude následne odzrkadlená v očakávaní štandardného nárastu príjmov spoločnosti. Z pohľadu výdavkov spoločnosť v roku 2007 očakáva ich pokles, najmä v obchodnej a marketingovej oblasti, a to z dvoch základných dôvodov: - z dôvodu ohraničenej výšky jednak výdavkov na uzatvorenie zmluvy o starobnom dôchodkovom sporení a činnosti s tým súvisiace, a jednak výdavkov na propagáciu a reklamu (§ 63a zákona 43/2004 Z.z.), - a taktiež z dôvodu užšieho okruhu potenciálnych nových sporiteľov vstupujúcich do systému starobného dôchodkového sporenia.</t>
  </si>
  <si>
    <t>Allianz - Slovenská d.s.s., a.s.</t>
  </si>
  <si>
    <t>Allianz - Slovenská d.s.s., a.s. neposkytla v priebehu roka 2006 z jej majetku žiadne záruky za úvery a pôžičky fyzických a právnických osôb.</t>
  </si>
  <si>
    <t xml:space="preserve">Nakoľko Allianz - Slovenská d.s.s., a.s. dosiahla v roku 2006 stratu, predstavenstvo spoločnosti navrhuje, aby bola dosiahnutá strata uhradená zo ziskov budúcich období a navrhuje ju do tej doby zaúčtovať ako neuhradenú stratu minulých rokov. 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</si>
</sst>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  <numFmt numFmtId="165" formatCode="#,##0_ ;[Red]\-#,##0\ "/>
    <numFmt numFmtId="166" formatCode="0.0000"/>
    <numFmt numFmtId="167" formatCode="[$-41B]d\.\ mmmm\ yyyy"/>
    <numFmt numFmtId="168" formatCode="dd/mm/yyyy"/>
    <numFmt numFmtId="169" formatCode="0.000%"/>
    <numFmt numFmtId="170" formatCode="#,##0.0000"/>
    <numFmt numFmtId="171" formatCode="#,##0.000"/>
  </numFmts>
  <fonts count="8">
    <font>
      <sz val="10"/>
      <name val="Arial"/>
      <family val="0"/>
    </font>
    <font>
      <sz val="9"/>
      <name val="Arial CE"/>
      <family val="0"/>
    </font>
    <font>
      <u val="single"/>
      <sz val="9.5"/>
      <color indexed="36"/>
      <name val="Arial CE"/>
      <family val="0"/>
    </font>
    <font>
      <u val="single"/>
      <sz val="9.5"/>
      <color indexed="12"/>
      <name val="Arial CE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23" applyNumberFormat="1" applyFont="1" applyProtection="1">
      <alignment/>
      <protection/>
    </xf>
    <xf numFmtId="3" fontId="5" fillId="0" borderId="0" xfId="23" applyNumberFormat="1" applyFont="1" applyProtection="1">
      <alignment/>
      <protection/>
    </xf>
    <xf numFmtId="168" fontId="5" fillId="0" borderId="0" xfId="23" applyNumberFormat="1" applyFont="1" applyProtection="1">
      <alignment/>
      <protection/>
    </xf>
    <xf numFmtId="169" fontId="5" fillId="0" borderId="0" xfId="23" applyNumberFormat="1" applyFont="1" applyProtection="1">
      <alignment/>
      <protection/>
    </xf>
    <xf numFmtId="0" fontId="5" fillId="0" borderId="0" xfId="23" applyNumberFormat="1" applyFont="1" applyAlignment="1" applyProtection="1">
      <alignment horizontal="centerContinuous"/>
      <protection/>
    </xf>
    <xf numFmtId="0" fontId="5" fillId="0" borderId="1" xfId="23" applyFont="1" applyBorder="1" applyAlignment="1" applyProtection="1">
      <alignment horizontal="center"/>
      <protection/>
    </xf>
    <xf numFmtId="0" fontId="5" fillId="0" borderId="0" xfId="23" applyNumberFormat="1" applyFont="1" applyAlignment="1" applyProtection="1">
      <alignment horizontal="right"/>
      <protection/>
    </xf>
    <xf numFmtId="0" fontId="6" fillId="0" borderId="0" xfId="23" applyNumberFormat="1" applyFont="1" applyAlignment="1" applyProtection="1">
      <alignment horizontal="centerContinuous"/>
      <protection/>
    </xf>
    <xf numFmtId="0" fontId="5" fillId="0" borderId="0" xfId="23" applyNumberFormat="1" applyFont="1" applyAlignment="1" applyProtection="1">
      <alignment horizontal="left"/>
      <protection/>
    </xf>
    <xf numFmtId="0" fontId="6" fillId="0" borderId="0" xfId="23" applyNumberFormat="1" applyFont="1" applyBorder="1" applyProtection="1">
      <alignment/>
      <protection/>
    </xf>
    <xf numFmtId="0" fontId="6" fillId="2" borderId="2" xfId="23" applyNumberFormat="1" applyFont="1" applyFill="1" applyBorder="1" applyAlignment="1" applyProtection="1">
      <alignment horizontal="left"/>
      <protection/>
    </xf>
    <xf numFmtId="0" fontId="5" fillId="2" borderId="3" xfId="23" applyNumberFormat="1" applyFont="1" applyFill="1" applyBorder="1" applyProtection="1">
      <alignment/>
      <protection/>
    </xf>
    <xf numFmtId="0" fontId="5" fillId="2" borderId="4" xfId="23" applyNumberFormat="1" applyFont="1" applyFill="1" applyBorder="1" applyProtection="1">
      <alignment/>
      <protection/>
    </xf>
    <xf numFmtId="49" fontId="6" fillId="2" borderId="1" xfId="23" applyNumberFormat="1" applyFont="1" applyFill="1" applyBorder="1" applyAlignment="1" applyProtection="1">
      <alignment horizontal="left"/>
      <protection/>
    </xf>
    <xf numFmtId="0" fontId="6" fillId="0" borderId="0" xfId="23" applyNumberFormat="1" applyFont="1" applyProtection="1">
      <alignment/>
      <protection/>
    </xf>
    <xf numFmtId="168" fontId="6" fillId="2" borderId="1" xfId="23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Border="1" applyProtection="1">
      <alignment/>
      <protection/>
    </xf>
    <xf numFmtId="0" fontId="6" fillId="0" borderId="0" xfId="23" applyNumberFormat="1" applyFont="1" applyBorder="1" applyAlignment="1" applyProtection="1">
      <alignment horizontal="left"/>
      <protection/>
    </xf>
    <xf numFmtId="0" fontId="5" fillId="0" borderId="1" xfId="22" applyNumberFormat="1" applyFont="1" applyBorder="1" applyAlignment="1" applyProtection="1">
      <alignment horizontal="center" vertical="center"/>
      <protection/>
    </xf>
    <xf numFmtId="0" fontId="5" fillId="0" borderId="1" xfId="22" applyNumberFormat="1" applyFont="1" applyBorder="1" applyAlignment="1" applyProtection="1">
      <alignment horizontal="center" vertical="center" wrapText="1"/>
      <protection/>
    </xf>
    <xf numFmtId="0" fontId="5" fillId="0" borderId="0" xfId="22" applyNumberFormat="1" applyFont="1" applyBorder="1" applyAlignment="1" applyProtection="1">
      <alignment horizontal="center" vertical="center"/>
      <protection/>
    </xf>
    <xf numFmtId="0" fontId="5" fillId="0" borderId="0" xfId="22" applyNumberFormat="1" applyFont="1" applyBorder="1" applyAlignment="1" applyProtection="1">
      <alignment horizontal="center" vertical="center" wrapText="1"/>
      <protection/>
    </xf>
    <xf numFmtId="14" fontId="5" fillId="0" borderId="0" xfId="23" applyNumberFormat="1" applyFont="1" applyProtection="1">
      <alignment/>
      <protection/>
    </xf>
    <xf numFmtId="171" fontId="5" fillId="0" borderId="0" xfId="23" applyNumberFormat="1" applyFont="1" applyProtection="1">
      <alignment/>
      <protection/>
    </xf>
    <xf numFmtId="0" fontId="6" fillId="0" borderId="0" xfId="23" applyNumberFormat="1" applyFont="1" applyAlignment="1" applyProtection="1">
      <alignment horizontal="center"/>
      <protection/>
    </xf>
    <xf numFmtId="0" fontId="5" fillId="0" borderId="0" xfId="23" applyFont="1" applyProtection="1">
      <alignment/>
      <protection/>
    </xf>
    <xf numFmtId="0" fontId="6" fillId="0" borderId="0" xfId="23" applyFont="1" applyAlignment="1" applyProtection="1">
      <alignment horizontal="centerContinuous"/>
      <protection/>
    </xf>
    <xf numFmtId="0" fontId="5" fillId="0" borderId="0" xfId="23" applyFont="1" applyAlignment="1" applyProtection="1">
      <alignment horizontal="centerContinuous"/>
      <protection/>
    </xf>
    <xf numFmtId="0" fontId="5" fillId="0" borderId="0" xfId="23" applyFont="1" applyAlignment="1" applyProtection="1">
      <alignment horizontal="left"/>
      <protection/>
    </xf>
    <xf numFmtId="0" fontId="6" fillId="0" borderId="0" xfId="23" applyFont="1" applyBorder="1" applyProtection="1">
      <alignment/>
      <protection/>
    </xf>
    <xf numFmtId="0" fontId="1" fillId="0" borderId="0" xfId="23" applyFont="1" applyProtection="1">
      <alignment/>
      <protection/>
    </xf>
    <xf numFmtId="0" fontId="1" fillId="0" borderId="0" xfId="23" applyProtection="1">
      <alignment/>
      <protection/>
    </xf>
    <xf numFmtId="0" fontId="5" fillId="0" borderId="1" xfId="21" applyFont="1" applyBorder="1" applyAlignment="1" applyProtection="1">
      <alignment horizontal="center" vertical="center"/>
      <protection/>
    </xf>
    <xf numFmtId="0" fontId="5" fillId="0" borderId="1" xfId="21" applyFont="1" applyBorder="1" applyAlignment="1" applyProtection="1">
      <alignment horizontal="centerContinuous" vertical="center"/>
      <protection/>
    </xf>
    <xf numFmtId="0" fontId="5" fillId="0" borderId="1" xfId="2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left" vertical="center"/>
      <protection/>
    </xf>
    <xf numFmtId="0" fontId="6" fillId="0" borderId="0" xfId="23" applyFont="1" applyProtection="1">
      <alignment/>
      <protection/>
    </xf>
    <xf numFmtId="0" fontId="6" fillId="0" borderId="1" xfId="21" applyNumberFormat="1" applyFont="1" applyBorder="1" applyAlignment="1" applyProtection="1">
      <alignment horizontal="centerContinuous" vertical="center"/>
      <protection/>
    </xf>
    <xf numFmtId="164" fontId="6" fillId="3" borderId="1" xfId="21" applyNumberFormat="1" applyFont="1" applyFill="1" applyBorder="1" applyAlignment="1" applyProtection="1">
      <alignment vertical="center" wrapText="1"/>
      <protection/>
    </xf>
    <xf numFmtId="49" fontId="5" fillId="0" borderId="5" xfId="21" applyNumberFormat="1" applyFont="1" applyBorder="1" applyAlignment="1" applyProtection="1">
      <alignment horizontal="left" vertical="center"/>
      <protection/>
    </xf>
    <xf numFmtId="0" fontId="5" fillId="0" borderId="6" xfId="23" applyFont="1" applyBorder="1" applyProtection="1">
      <alignment/>
      <protection/>
    </xf>
    <xf numFmtId="0" fontId="5" fillId="0" borderId="5" xfId="21" applyNumberFormat="1" applyFont="1" applyBorder="1" applyAlignment="1" applyProtection="1">
      <alignment horizontal="centerContinuous" vertical="center"/>
      <protection/>
    </xf>
    <xf numFmtId="164" fontId="5" fillId="3" borderId="5" xfId="21" applyNumberFormat="1" applyFont="1" applyFill="1" applyBorder="1" applyAlignment="1" applyProtection="1">
      <alignment vertical="center"/>
      <protection/>
    </xf>
    <xf numFmtId="49" fontId="5" fillId="0" borderId="7" xfId="21" applyNumberFormat="1" applyFont="1" applyBorder="1" applyAlignment="1" applyProtection="1">
      <alignment horizontal="left" vertical="center"/>
      <protection/>
    </xf>
    <xf numFmtId="0" fontId="5" fillId="0" borderId="8" xfId="23" applyFont="1" applyBorder="1" applyProtection="1">
      <alignment/>
      <protection/>
    </xf>
    <xf numFmtId="0" fontId="5" fillId="0" borderId="7" xfId="21" applyNumberFormat="1" applyFont="1" applyBorder="1" applyAlignment="1" applyProtection="1">
      <alignment horizontal="centerContinuous" vertical="center"/>
      <protection/>
    </xf>
    <xf numFmtId="164" fontId="5" fillId="0" borderId="7" xfId="21" applyNumberFormat="1" applyFont="1" applyBorder="1" applyAlignment="1" applyProtection="1">
      <alignment vertical="center"/>
      <protection locked="0"/>
    </xf>
    <xf numFmtId="49" fontId="5" fillId="0" borderId="9" xfId="21" applyNumberFormat="1" applyFont="1" applyBorder="1" applyAlignment="1" applyProtection="1">
      <alignment horizontal="left" vertical="center"/>
      <protection/>
    </xf>
    <xf numFmtId="0" fontId="5" fillId="0" borderId="10" xfId="23" applyFont="1" applyBorder="1" applyProtection="1">
      <alignment/>
      <protection/>
    </xf>
    <xf numFmtId="0" fontId="5" fillId="0" borderId="9" xfId="21" applyNumberFormat="1" applyFont="1" applyBorder="1" applyAlignment="1" applyProtection="1">
      <alignment horizontal="centerContinuous" vertical="center"/>
      <protection/>
    </xf>
    <xf numFmtId="164" fontId="5" fillId="0" borderId="9" xfId="21" applyNumberFormat="1" applyFont="1" applyBorder="1" applyAlignment="1" applyProtection="1">
      <alignment vertical="center"/>
      <protection locked="0"/>
    </xf>
    <xf numFmtId="49" fontId="5" fillId="0" borderId="11" xfId="21" applyNumberFormat="1" applyFont="1" applyBorder="1" applyAlignment="1" applyProtection="1">
      <alignment horizontal="left" vertical="center"/>
      <protection/>
    </xf>
    <xf numFmtId="0" fontId="5" fillId="0" borderId="11" xfId="21" applyNumberFormat="1" applyFont="1" applyBorder="1" applyAlignment="1" applyProtection="1">
      <alignment horizontal="centerContinuous" vertical="center"/>
      <protection/>
    </xf>
    <xf numFmtId="164" fontId="5" fillId="3" borderId="11" xfId="21" applyNumberFormat="1" applyFont="1" applyFill="1" applyBorder="1" applyAlignment="1" applyProtection="1">
      <alignment vertical="center"/>
      <protection/>
    </xf>
    <xf numFmtId="164" fontId="5" fillId="0" borderId="7" xfId="21" applyNumberFormat="1" applyFont="1" applyFill="1" applyBorder="1" applyAlignment="1" applyProtection="1">
      <alignment vertical="center"/>
      <protection locked="0"/>
    </xf>
    <xf numFmtId="0" fontId="5" fillId="0" borderId="12" xfId="23" applyFont="1" applyBorder="1" applyProtection="1">
      <alignment/>
      <protection/>
    </xf>
    <xf numFmtId="164" fontId="6" fillId="3" borderId="1" xfId="21" applyNumberFormat="1" applyFont="1" applyFill="1" applyBorder="1" applyAlignment="1" applyProtection="1">
      <alignment vertical="center"/>
      <protection/>
    </xf>
    <xf numFmtId="0" fontId="6" fillId="0" borderId="0" xfId="23" applyFont="1" applyProtection="1">
      <alignment/>
      <protection/>
    </xf>
    <xf numFmtId="0" fontId="6" fillId="2" borderId="2" xfId="23" applyFont="1" applyFill="1" applyBorder="1" applyAlignment="1" applyProtection="1">
      <alignment horizontal="left"/>
      <protection/>
    </xf>
    <xf numFmtId="0" fontId="5" fillId="2" borderId="3" xfId="23" applyFont="1" applyFill="1" applyBorder="1" applyProtection="1">
      <alignment/>
      <protection/>
    </xf>
    <xf numFmtId="0" fontId="5" fillId="2" borderId="4" xfId="23" applyFont="1" applyFill="1" applyBorder="1" applyProtection="1">
      <alignment/>
      <protection/>
    </xf>
    <xf numFmtId="0" fontId="5" fillId="0" borderId="0" xfId="23" applyFont="1" applyBorder="1" applyProtection="1">
      <alignment/>
      <protection/>
    </xf>
    <xf numFmtId="0" fontId="5" fillId="0" borderId="0" xfId="23" applyFont="1" applyBorder="1" applyAlignment="1" applyProtection="1">
      <alignment horizontal="centerContinuous"/>
      <protection/>
    </xf>
    <xf numFmtId="0" fontId="5" fillId="0" borderId="13" xfId="23" applyFont="1" applyBorder="1" applyAlignment="1" applyProtection="1">
      <alignment horizontal="centerContinuous"/>
      <protection/>
    </xf>
    <xf numFmtId="0" fontId="5" fillId="0" borderId="14" xfId="23" applyFont="1" applyBorder="1" applyAlignment="1" applyProtection="1">
      <alignment horizontal="centerContinuous"/>
      <protection/>
    </xf>
    <xf numFmtId="0" fontId="5" fillId="0" borderId="15" xfId="23" applyFont="1" applyBorder="1" applyAlignment="1" applyProtection="1">
      <alignment horizontal="centerContinuous"/>
      <protection/>
    </xf>
    <xf numFmtId="0" fontId="5" fillId="0" borderId="16" xfId="23" applyFont="1" applyBorder="1" applyAlignment="1" applyProtection="1">
      <alignment horizontal="centerContinuous"/>
      <protection/>
    </xf>
    <xf numFmtId="0" fontId="5" fillId="0" borderId="17" xfId="23" applyFont="1" applyBorder="1" applyProtection="1">
      <alignment/>
      <protection/>
    </xf>
    <xf numFmtId="0" fontId="5" fillId="0" borderId="18" xfId="23" applyFont="1" applyBorder="1" applyAlignment="1" applyProtection="1">
      <alignment horizontal="centerContinuous" vertical="top"/>
      <protection/>
    </xf>
    <xf numFmtId="0" fontId="5" fillId="0" borderId="19" xfId="23" applyFont="1" applyBorder="1" applyAlignment="1" applyProtection="1">
      <alignment horizontal="centerContinuous" vertical="top"/>
      <protection/>
    </xf>
    <xf numFmtId="0" fontId="5" fillId="0" borderId="20" xfId="23" applyFont="1" applyBorder="1" applyAlignment="1" applyProtection="1">
      <alignment horizontal="centerContinuous" vertical="top"/>
      <protection/>
    </xf>
    <xf numFmtId="0" fontId="5" fillId="0" borderId="1" xfId="23" applyFont="1" applyBorder="1" applyAlignment="1" applyProtection="1">
      <alignment horizontal="centerContinuous" vertical="center"/>
      <protection/>
    </xf>
    <xf numFmtId="0" fontId="5" fillId="0" borderId="21" xfId="23" applyFont="1" applyBorder="1" applyAlignment="1" applyProtection="1">
      <alignment horizontal="centerContinuous" vertical="center"/>
      <protection/>
    </xf>
    <xf numFmtId="0" fontId="5" fillId="0" borderId="22" xfId="23" applyFont="1" applyBorder="1" applyAlignment="1" applyProtection="1">
      <alignment horizontal="centerContinuous" vertical="center"/>
      <protection/>
    </xf>
    <xf numFmtId="0" fontId="5" fillId="0" borderId="4" xfId="23" applyFont="1" applyBorder="1" applyAlignment="1" applyProtection="1">
      <alignment horizontal="centerContinuous" vertical="center"/>
      <protection/>
    </xf>
    <xf numFmtId="0" fontId="5" fillId="0" borderId="0" xfId="23" applyFont="1" applyBorder="1" applyAlignment="1" applyProtection="1">
      <alignment horizontal="center" vertical="center"/>
      <protection/>
    </xf>
    <xf numFmtId="0" fontId="5" fillId="0" borderId="5" xfId="23" applyFont="1" applyBorder="1" applyAlignment="1" applyProtection="1">
      <alignment horizontal="centerContinuous" vertical="center"/>
      <protection/>
    </xf>
    <xf numFmtId="0" fontId="5" fillId="0" borderId="5" xfId="23" applyFont="1" applyBorder="1" applyAlignment="1" applyProtection="1">
      <alignment horizontal="center" vertical="center"/>
      <protection/>
    </xf>
    <xf numFmtId="170" fontId="5" fillId="0" borderId="23" xfId="23" applyNumberFormat="1" applyFont="1" applyBorder="1" applyAlignment="1" applyProtection="1">
      <alignment vertical="center"/>
      <protection locked="0"/>
    </xf>
    <xf numFmtId="170" fontId="5" fillId="0" borderId="24" xfId="23" applyNumberFormat="1" applyFont="1" applyBorder="1" applyAlignment="1" applyProtection="1">
      <alignment vertical="center"/>
      <protection locked="0"/>
    </xf>
    <xf numFmtId="170" fontId="5" fillId="0" borderId="15" xfId="23" applyNumberFormat="1" applyFont="1" applyBorder="1" applyAlignment="1" applyProtection="1">
      <alignment vertical="center"/>
      <protection locked="0"/>
    </xf>
    <xf numFmtId="0" fontId="5" fillId="0" borderId="7" xfId="23" applyFont="1" applyBorder="1" applyAlignment="1" applyProtection="1">
      <alignment horizontal="centerContinuous" vertical="center"/>
      <protection/>
    </xf>
    <xf numFmtId="0" fontId="5" fillId="0" borderId="11" xfId="23" applyFont="1" applyBorder="1" applyAlignment="1" applyProtection="1">
      <alignment horizontal="center" vertical="center"/>
      <protection/>
    </xf>
    <xf numFmtId="170" fontId="5" fillId="0" borderId="25" xfId="23" applyNumberFormat="1" applyFont="1" applyBorder="1" applyAlignment="1" applyProtection="1">
      <alignment vertical="center"/>
      <protection locked="0"/>
    </xf>
    <xf numFmtId="170" fontId="5" fillId="0" borderId="26" xfId="23" applyNumberFormat="1" applyFont="1" applyBorder="1" applyAlignment="1" applyProtection="1">
      <alignment vertical="center"/>
      <protection locked="0"/>
    </xf>
    <xf numFmtId="170" fontId="5" fillId="0" borderId="27" xfId="23" applyNumberFormat="1" applyFont="1" applyBorder="1" applyAlignment="1" applyProtection="1">
      <alignment vertical="center"/>
      <protection locked="0"/>
    </xf>
    <xf numFmtId="0" fontId="5" fillId="0" borderId="7" xfId="23" applyFont="1" applyBorder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horizontal="center"/>
      <protection/>
    </xf>
    <xf numFmtId="0" fontId="5" fillId="0" borderId="9" xfId="23" applyFont="1" applyBorder="1" applyAlignment="1" applyProtection="1">
      <alignment horizontal="center"/>
      <protection/>
    </xf>
    <xf numFmtId="0" fontId="5" fillId="0" borderId="28" xfId="23" applyFont="1" applyBorder="1" applyProtection="1">
      <alignment/>
      <protection/>
    </xf>
    <xf numFmtId="170" fontId="5" fillId="0" borderId="19" xfId="23" applyNumberFormat="1" applyFont="1" applyBorder="1" applyProtection="1">
      <alignment/>
      <protection locked="0"/>
    </xf>
    <xf numFmtId="170" fontId="5" fillId="0" borderId="18" xfId="23" applyNumberFormat="1" applyFont="1" applyBorder="1" applyProtection="1">
      <alignment/>
      <protection locked="0"/>
    </xf>
    <xf numFmtId="170" fontId="5" fillId="0" borderId="20" xfId="23" applyNumberFormat="1" applyFont="1" applyBorder="1" applyProtection="1">
      <alignment/>
      <protection locked="0"/>
    </xf>
    <xf numFmtId="0" fontId="5" fillId="0" borderId="11" xfId="23" applyFont="1" applyBorder="1" applyAlignment="1" applyProtection="1">
      <alignment horizontal="center"/>
      <protection/>
    </xf>
    <xf numFmtId="170" fontId="5" fillId="0" borderId="29" xfId="23" applyNumberFormat="1" applyFont="1" applyBorder="1" applyProtection="1">
      <alignment/>
      <protection locked="0"/>
    </xf>
    <xf numFmtId="170" fontId="5" fillId="0" borderId="30" xfId="23" applyNumberFormat="1" applyFont="1" applyBorder="1" applyProtection="1">
      <alignment/>
      <protection locked="0"/>
    </xf>
    <xf numFmtId="170" fontId="5" fillId="0" borderId="31" xfId="23" applyNumberFormat="1" applyFont="1" applyBorder="1" applyProtection="1">
      <alignment/>
      <protection locked="0"/>
    </xf>
    <xf numFmtId="0" fontId="5" fillId="0" borderId="7" xfId="23" applyFont="1" applyBorder="1" applyAlignment="1" applyProtection="1">
      <alignment horizontal="center"/>
      <protection/>
    </xf>
    <xf numFmtId="0" fontId="5" fillId="0" borderId="17" xfId="23" applyFont="1" applyBorder="1" applyAlignment="1" applyProtection="1">
      <alignment horizontal="center"/>
      <protection/>
    </xf>
    <xf numFmtId="170" fontId="5" fillId="0" borderId="32" xfId="23" applyNumberFormat="1" applyFont="1" applyBorder="1" applyProtection="1">
      <alignment/>
      <protection locked="0"/>
    </xf>
    <xf numFmtId="170" fontId="5" fillId="0" borderId="33" xfId="23" applyNumberFormat="1" applyFont="1" applyBorder="1" applyProtection="1">
      <alignment/>
      <protection locked="0"/>
    </xf>
    <xf numFmtId="170" fontId="5" fillId="0" borderId="34" xfId="23" applyNumberFormat="1" applyFont="1" applyBorder="1" applyProtection="1">
      <alignment/>
      <protection locked="0"/>
    </xf>
    <xf numFmtId="0" fontId="5" fillId="0" borderId="0" xfId="23" applyFont="1" applyAlignment="1" applyProtection="1">
      <alignment/>
      <protection/>
    </xf>
    <xf numFmtId="0" fontId="5" fillId="0" borderId="0" xfId="23" applyFont="1" applyAlignment="1" applyProtection="1">
      <alignment horizontal="left" vertical="center"/>
      <protection/>
    </xf>
    <xf numFmtId="0" fontId="5" fillId="0" borderId="0" xfId="23" applyFont="1" applyAlignment="1" applyProtection="1">
      <alignment horizontal="right" vertical="top"/>
      <protection/>
    </xf>
    <xf numFmtId="0" fontId="6" fillId="0" borderId="0" xfId="23" applyFont="1" applyBorder="1" applyAlignment="1" applyProtection="1">
      <alignment horizontal="right"/>
      <protection/>
    </xf>
    <xf numFmtId="0" fontId="5" fillId="0" borderId="0" xfId="23" applyFont="1" applyBorder="1" applyAlignment="1" applyProtection="1">
      <alignment horizontal="right"/>
      <protection/>
    </xf>
    <xf numFmtId="0" fontId="5" fillId="0" borderId="0" xfId="23" applyFont="1" applyAlignment="1" applyProtection="1">
      <alignment vertical="center"/>
      <protection/>
    </xf>
    <xf numFmtId="0" fontId="5" fillId="0" borderId="0" xfId="23" applyFont="1" applyAlignment="1" applyProtection="1">
      <alignment vertical="center" wrapText="1"/>
      <protection/>
    </xf>
    <xf numFmtId="0" fontId="6" fillId="0" borderId="1" xfId="21" applyFont="1" applyBorder="1" applyAlignment="1" applyProtection="1">
      <alignment horizontal="centerContinuous" vertical="center"/>
      <protection/>
    </xf>
    <xf numFmtId="0" fontId="6" fillId="0" borderId="1" xfId="21" applyFont="1" applyBorder="1" applyAlignment="1" applyProtection="1">
      <alignment horizontal="centerContinuous" vertical="center" wrapText="1"/>
      <protection/>
    </xf>
    <xf numFmtId="0" fontId="6" fillId="0" borderId="1" xfId="21" applyFont="1" applyBorder="1" applyAlignment="1" applyProtection="1">
      <alignment horizontal="center" vertical="center" wrapText="1"/>
      <protection/>
    </xf>
    <xf numFmtId="0" fontId="6" fillId="0" borderId="4" xfId="21" applyFont="1" applyBorder="1" applyAlignment="1" applyProtection="1">
      <alignment horizontal="centerContinuous" vertical="center" wrapText="1"/>
      <protection/>
    </xf>
    <xf numFmtId="0" fontId="5" fillId="0" borderId="17" xfId="21" applyFont="1" applyBorder="1" applyAlignment="1" applyProtection="1">
      <alignment horizontal="centerContinuous" vertical="center"/>
      <protection/>
    </xf>
    <xf numFmtId="0" fontId="5" fillId="0" borderId="17" xfId="21" applyFont="1" applyBorder="1" applyAlignment="1" applyProtection="1">
      <alignment horizontal="centerContinuous" vertical="center" wrapText="1"/>
      <protection/>
    </xf>
    <xf numFmtId="0" fontId="5" fillId="0" borderId="17" xfId="21" applyFont="1" applyBorder="1" applyAlignment="1" applyProtection="1">
      <alignment horizontal="center" vertical="center" wrapText="1"/>
      <protection/>
    </xf>
    <xf numFmtId="0" fontId="5" fillId="0" borderId="34" xfId="21" applyFont="1" applyBorder="1" applyAlignment="1" applyProtection="1">
      <alignment horizontal="centerContinuous" vertical="center" wrapText="1"/>
      <protection/>
    </xf>
    <xf numFmtId="0" fontId="5" fillId="0" borderId="0" xfId="21" applyFont="1" applyBorder="1" applyAlignment="1" applyProtection="1">
      <alignment horizontal="centerContinuous" vertical="center"/>
      <protection/>
    </xf>
    <xf numFmtId="0" fontId="5" fillId="0" borderId="0" xfId="21" applyFont="1" applyBorder="1" applyAlignment="1" applyProtection="1">
      <alignment vertical="center" wrapText="1"/>
      <protection/>
    </xf>
    <xf numFmtId="0" fontId="5" fillId="0" borderId="3" xfId="21" applyFont="1" applyBorder="1" applyAlignment="1" applyProtection="1">
      <alignment vertical="center"/>
      <protection/>
    </xf>
    <xf numFmtId="0" fontId="5" fillId="0" borderId="0" xfId="21" applyFont="1" applyBorder="1" applyAlignment="1" applyProtection="1">
      <alignment vertical="center"/>
      <protection/>
    </xf>
    <xf numFmtId="0" fontId="5" fillId="0" borderId="9" xfId="21" applyFont="1" applyBorder="1" applyAlignment="1" applyProtection="1">
      <alignment horizontal="centerContinuous" vertical="center"/>
      <protection/>
    </xf>
    <xf numFmtId="0" fontId="5" fillId="0" borderId="9" xfId="21" applyFont="1" applyBorder="1" applyAlignment="1" applyProtection="1">
      <alignment vertical="center" wrapText="1"/>
      <protection/>
    </xf>
    <xf numFmtId="0" fontId="6" fillId="0" borderId="0" xfId="21" applyFont="1" applyAlignment="1" applyProtection="1">
      <alignment/>
      <protection/>
    </xf>
    <xf numFmtId="0" fontId="6" fillId="0" borderId="0" xfId="23" applyFont="1" applyAlignment="1" applyProtection="1">
      <alignment/>
      <protection/>
    </xf>
    <xf numFmtId="0" fontId="5" fillId="0" borderId="5" xfId="21" applyFont="1" applyBorder="1" applyAlignment="1" applyProtection="1">
      <alignment horizontal="centerContinuous" vertical="center"/>
      <protection/>
    </xf>
    <xf numFmtId="0" fontId="5" fillId="0" borderId="5" xfId="21" applyFont="1" applyBorder="1" applyAlignment="1" applyProtection="1">
      <alignment vertical="center" wrapText="1"/>
      <protection/>
    </xf>
    <xf numFmtId="0" fontId="5" fillId="0" borderId="7" xfId="21" applyFont="1" applyBorder="1" applyAlignment="1" applyProtection="1">
      <alignment horizontal="centerContinuous" vertical="center"/>
      <protection/>
    </xf>
    <xf numFmtId="0" fontId="5" fillId="0" borderId="7" xfId="21" applyFont="1" applyBorder="1" applyAlignment="1" applyProtection="1">
      <alignment vertical="center" wrapText="1"/>
      <protection/>
    </xf>
    <xf numFmtId="0" fontId="5" fillId="0" borderId="7" xfId="21" applyFont="1" applyBorder="1" applyAlignment="1" applyProtection="1">
      <alignment vertical="center"/>
      <protection/>
    </xf>
    <xf numFmtId="0" fontId="5" fillId="0" borderId="9" xfId="21" applyFont="1" applyBorder="1" applyAlignment="1" applyProtection="1">
      <alignment vertical="center"/>
      <protection/>
    </xf>
    <xf numFmtId="3" fontId="5" fillId="0" borderId="1" xfId="0" applyNumberFormat="1" applyFont="1" applyBorder="1" applyAlignment="1" applyProtection="1">
      <alignment horizontal="right" wrapText="1"/>
      <protection locked="0"/>
    </xf>
    <xf numFmtId="3" fontId="5" fillId="0" borderId="23" xfId="0" applyNumberFormat="1" applyFont="1" applyBorder="1" applyAlignment="1" applyProtection="1">
      <alignment horizontal="right" wrapText="1"/>
      <protection locked="0"/>
    </xf>
    <xf numFmtId="3" fontId="5" fillId="0" borderId="24" xfId="0" applyNumberFormat="1" applyFont="1" applyBorder="1" applyAlignment="1" applyProtection="1">
      <alignment horizontal="right" wrapText="1"/>
      <protection locked="0"/>
    </xf>
    <xf numFmtId="3" fontId="5" fillId="0" borderId="35" xfId="0" applyNumberFormat="1" applyFont="1" applyBorder="1" applyAlignment="1" applyProtection="1">
      <alignment horizontal="right" wrapText="1"/>
      <protection locked="0"/>
    </xf>
    <xf numFmtId="3" fontId="5" fillId="0" borderId="25" xfId="0" applyNumberFormat="1" applyFont="1" applyBorder="1" applyAlignment="1" applyProtection="1">
      <alignment horizontal="right" wrapText="1"/>
      <protection locked="0"/>
    </xf>
    <xf numFmtId="3" fontId="5" fillId="0" borderId="26" xfId="0" applyNumberFormat="1" applyFont="1" applyBorder="1" applyAlignment="1" applyProtection="1">
      <alignment horizontal="right" wrapText="1"/>
      <protection locked="0"/>
    </xf>
    <xf numFmtId="3" fontId="5" fillId="0" borderId="36" xfId="0" applyNumberFormat="1" applyFont="1" applyBorder="1" applyAlignment="1" applyProtection="1">
      <alignment horizontal="right" wrapText="1"/>
      <protection locked="0"/>
    </xf>
    <xf numFmtId="3" fontId="5" fillId="0" borderId="19" xfId="0" applyNumberFormat="1" applyFont="1" applyBorder="1" applyAlignment="1" applyProtection="1">
      <alignment horizontal="right" wrapText="1"/>
      <protection locked="0"/>
    </xf>
    <xf numFmtId="3" fontId="5" fillId="0" borderId="37" xfId="0" applyNumberFormat="1" applyFont="1" applyBorder="1" applyAlignment="1" applyProtection="1">
      <alignment horizontal="right" wrapText="1"/>
      <protection locked="0"/>
    </xf>
    <xf numFmtId="3" fontId="5" fillId="0" borderId="38" xfId="0" applyNumberFormat="1" applyFont="1" applyBorder="1" applyAlignment="1" applyProtection="1">
      <alignment horizontal="right" wrapText="1"/>
      <protection locked="0"/>
    </xf>
    <xf numFmtId="3" fontId="5" fillId="0" borderId="39" xfId="0" applyNumberFormat="1" applyFont="1" applyBorder="1" applyAlignment="1" applyProtection="1">
      <alignment horizontal="right" wrapText="1"/>
      <protection locked="0"/>
    </xf>
    <xf numFmtId="3" fontId="5" fillId="0" borderId="40" xfId="0" applyNumberFormat="1" applyFont="1" applyBorder="1" applyAlignment="1" applyProtection="1">
      <alignment horizontal="right" wrapText="1"/>
      <protection locked="0"/>
    </xf>
    <xf numFmtId="3" fontId="5" fillId="0" borderId="41" xfId="0" applyNumberFormat="1" applyFont="1" applyBorder="1" applyAlignment="1" applyProtection="1">
      <alignment horizontal="right" wrapText="1"/>
      <protection locked="0"/>
    </xf>
    <xf numFmtId="3" fontId="5" fillId="0" borderId="23" xfId="0" applyNumberFormat="1" applyFont="1" applyBorder="1" applyAlignment="1" applyProtection="1">
      <alignment horizontal="right"/>
      <protection locked="0"/>
    </xf>
    <xf numFmtId="3" fontId="5" fillId="0" borderId="24" xfId="0" applyNumberFormat="1" applyFont="1" applyBorder="1" applyAlignment="1" applyProtection="1">
      <alignment horizontal="right"/>
      <protection locked="0"/>
    </xf>
    <xf numFmtId="3" fontId="5" fillId="0" borderId="35" xfId="0" applyNumberFormat="1" applyFont="1" applyBorder="1" applyAlignment="1" applyProtection="1">
      <alignment horizontal="right"/>
      <protection locked="0"/>
    </xf>
    <xf numFmtId="3" fontId="5" fillId="0" borderId="25" xfId="0" applyNumberFormat="1" applyFont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 locked="0"/>
    </xf>
    <xf numFmtId="3" fontId="5" fillId="0" borderId="36" xfId="0" applyNumberFormat="1" applyFont="1" applyBorder="1" applyAlignment="1" applyProtection="1">
      <alignment horizontal="right"/>
      <protection locked="0"/>
    </xf>
    <xf numFmtId="3" fontId="5" fillId="0" borderId="19" xfId="0" applyNumberFormat="1" applyFont="1" applyBorder="1" applyAlignment="1" applyProtection="1">
      <alignment/>
      <protection locked="0"/>
    </xf>
    <xf numFmtId="3" fontId="5" fillId="0" borderId="37" xfId="0" applyNumberFormat="1" applyFont="1" applyBorder="1" applyAlignment="1" applyProtection="1">
      <alignment/>
      <protection locked="0"/>
    </xf>
    <xf numFmtId="3" fontId="5" fillId="0" borderId="38" xfId="0" applyNumberFormat="1" applyFont="1" applyBorder="1" applyAlignment="1" applyProtection="1">
      <alignment/>
      <protection locked="0"/>
    </xf>
    <xf numFmtId="0" fontId="5" fillId="4" borderId="5" xfId="21" applyFont="1" applyFill="1" applyBorder="1" applyAlignment="1" applyProtection="1">
      <alignment vertical="center"/>
      <protection/>
    </xf>
    <xf numFmtId="0" fontId="5" fillId="4" borderId="7" xfId="21" applyFont="1" applyFill="1" applyBorder="1" applyAlignment="1" applyProtection="1">
      <alignment vertical="center"/>
      <protection/>
    </xf>
    <xf numFmtId="0" fontId="5" fillId="4" borderId="7" xfId="21" applyFont="1" applyFill="1" applyBorder="1" applyAlignment="1" applyProtection="1">
      <alignment horizontal="centerContinuous" vertical="center"/>
      <protection/>
    </xf>
    <xf numFmtId="0" fontId="5" fillId="4" borderId="7" xfId="21" applyFont="1" applyFill="1" applyBorder="1" applyAlignment="1" applyProtection="1">
      <alignment vertical="center" wrapText="1"/>
      <protection/>
    </xf>
    <xf numFmtId="9" fontId="5" fillId="0" borderId="5" xfId="21" applyNumberFormat="1" applyFont="1" applyBorder="1" applyAlignment="1" applyProtection="1">
      <alignment vertical="center" wrapText="1"/>
      <protection/>
    </xf>
    <xf numFmtId="49" fontId="5" fillId="0" borderId="7" xfId="21" applyNumberFormat="1" applyFont="1" applyFill="1" applyBorder="1" applyAlignment="1" applyProtection="1">
      <alignment horizontal="left" vertical="center"/>
      <protection/>
    </xf>
    <xf numFmtId="49" fontId="5" fillId="0" borderId="9" xfId="21" applyNumberFormat="1" applyFont="1" applyFill="1" applyBorder="1" applyAlignment="1" applyProtection="1">
      <alignment horizontal="left" vertical="center"/>
      <protection/>
    </xf>
    <xf numFmtId="0" fontId="5" fillId="0" borderId="42" xfId="23" applyFont="1" applyBorder="1" applyAlignment="1" applyProtection="1">
      <alignment vertical="top" wrapText="1"/>
      <protection/>
    </xf>
    <xf numFmtId="0" fontId="5" fillId="0" borderId="43" xfId="23" applyFont="1" applyBorder="1" applyAlignment="1" applyProtection="1">
      <alignment vertical="top" wrapText="1"/>
      <protection/>
    </xf>
    <xf numFmtId="0" fontId="5" fillId="0" borderId="44" xfId="23" applyFont="1" applyBorder="1" applyAlignment="1" applyProtection="1">
      <alignment vertical="top" wrapText="1"/>
      <protection/>
    </xf>
    <xf numFmtId="0" fontId="5" fillId="0" borderId="45" xfId="23" applyFont="1" applyBorder="1" applyAlignment="1" applyProtection="1">
      <alignment vertical="top" wrapText="1"/>
      <protection/>
    </xf>
    <xf numFmtId="0" fontId="5" fillId="0" borderId="0" xfId="23" applyFont="1" applyAlignment="1" applyProtection="1">
      <alignment vertical="top" wrapText="1"/>
      <protection/>
    </xf>
    <xf numFmtId="0" fontId="5" fillId="0" borderId="46" xfId="23" applyFont="1" applyBorder="1" applyAlignment="1" applyProtection="1">
      <alignment vertical="top" wrapText="1"/>
      <protection/>
    </xf>
    <xf numFmtId="0" fontId="5" fillId="0" borderId="47" xfId="23" applyFont="1" applyBorder="1" applyAlignment="1" applyProtection="1">
      <alignment vertical="top" wrapText="1"/>
      <protection/>
    </xf>
    <xf numFmtId="0" fontId="5" fillId="0" borderId="28" xfId="23" applyFont="1" applyBorder="1" applyAlignment="1" applyProtection="1">
      <alignment vertical="top" wrapText="1"/>
      <protection/>
    </xf>
    <xf numFmtId="0" fontId="5" fillId="0" borderId="34" xfId="23" applyFont="1" applyBorder="1" applyAlignment="1" applyProtection="1">
      <alignment vertical="top" wrapText="1"/>
      <protection/>
    </xf>
    <xf numFmtId="0" fontId="6" fillId="0" borderId="0" xfId="23" applyFont="1" applyAlignment="1" applyProtection="1">
      <alignment horizontal="center" vertical="center"/>
      <protection/>
    </xf>
    <xf numFmtId="0" fontId="1" fillId="0" borderId="43" xfId="23" applyBorder="1" applyAlignment="1" applyProtection="1">
      <alignment vertical="top" wrapText="1"/>
      <protection/>
    </xf>
    <xf numFmtId="0" fontId="1" fillId="0" borderId="44" xfId="23" applyBorder="1" applyAlignment="1" applyProtection="1">
      <alignment vertical="top" wrapText="1"/>
      <protection/>
    </xf>
    <xf numFmtId="0" fontId="1" fillId="0" borderId="45" xfId="23" applyBorder="1" applyAlignment="1" applyProtection="1">
      <alignment vertical="top" wrapText="1"/>
      <protection/>
    </xf>
    <xf numFmtId="0" fontId="1" fillId="0" borderId="0" xfId="23" applyAlignment="1" applyProtection="1">
      <alignment vertical="top" wrapText="1"/>
      <protection/>
    </xf>
    <xf numFmtId="0" fontId="1" fillId="0" borderId="46" xfId="23" applyBorder="1" applyAlignment="1" applyProtection="1">
      <alignment vertical="top" wrapText="1"/>
      <protection/>
    </xf>
    <xf numFmtId="0" fontId="1" fillId="0" borderId="47" xfId="23" applyBorder="1" applyAlignment="1" applyProtection="1">
      <alignment vertical="top" wrapText="1"/>
      <protection/>
    </xf>
    <xf numFmtId="0" fontId="1" fillId="0" borderId="28" xfId="23" applyBorder="1" applyAlignment="1" applyProtection="1">
      <alignment vertical="top" wrapText="1"/>
      <protection/>
    </xf>
    <xf numFmtId="0" fontId="1" fillId="0" borderId="34" xfId="23" applyBorder="1" applyAlignment="1" applyProtection="1">
      <alignment vertical="top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iloha3" xfId="21"/>
    <cellStyle name="Normal_Priloha4" xfId="22"/>
    <cellStyle name="Normal_VZ_DSS04_1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F8">
      <selection activeCell="F8" sqref="F8"/>
    </sheetView>
  </sheetViews>
  <sheetFormatPr defaultColWidth="9.140625" defaultRowHeight="12.75"/>
  <cols>
    <col min="1" max="5" width="9.140625" style="26" hidden="1" customWidth="1"/>
    <col min="6" max="6" width="9.140625" style="26" customWidth="1"/>
    <col min="7" max="7" width="36.57421875" style="26" customWidth="1"/>
    <col min="8" max="8" width="25.421875" style="26" customWidth="1"/>
    <col min="9" max="9" width="29.7109375" style="26" customWidth="1"/>
    <col min="10" max="16384" width="9.140625" style="26" customWidth="1"/>
  </cols>
  <sheetData>
    <row r="1" spans="1:9" ht="12.75" hidden="1">
      <c r="A1" s="26" t="s">
        <v>0</v>
      </c>
      <c r="B1" s="26" t="s">
        <v>1</v>
      </c>
      <c r="C1" s="26" t="s">
        <v>2</v>
      </c>
      <c r="D1" s="26" t="s">
        <v>3</v>
      </c>
      <c r="E1" s="26" t="s">
        <v>67</v>
      </c>
      <c r="F1" s="26" t="s">
        <v>4</v>
      </c>
      <c r="G1" s="26" t="s">
        <v>47</v>
      </c>
      <c r="H1" s="26" t="s">
        <v>47</v>
      </c>
      <c r="I1" s="26" t="s">
        <v>47</v>
      </c>
    </row>
    <row r="2" ht="12.75" hidden="1">
      <c r="A2" s="26" t="s">
        <v>6</v>
      </c>
    </row>
    <row r="3" spans="1:2" ht="12.75" hidden="1">
      <c r="A3" s="26" t="s">
        <v>7</v>
      </c>
      <c r="B3" s="26">
        <v>1</v>
      </c>
    </row>
    <row r="4" spans="1:2" ht="12.75" hidden="1">
      <c r="A4" s="26" t="s">
        <v>8</v>
      </c>
      <c r="B4" s="26" t="s">
        <v>87</v>
      </c>
    </row>
    <row r="5" spans="1:2" ht="12.75" hidden="1">
      <c r="A5" s="26" t="s">
        <v>10</v>
      </c>
      <c r="B5" s="26" t="s">
        <v>216</v>
      </c>
    </row>
    <row r="6" spans="1:2" ht="12.75" hidden="1">
      <c r="A6" s="26" t="s">
        <v>12</v>
      </c>
      <c r="B6" s="26" t="s">
        <v>217</v>
      </c>
    </row>
    <row r="7" spans="1:2" ht="12.75" hidden="1">
      <c r="A7" s="26" t="s">
        <v>14</v>
      </c>
      <c r="B7" s="26" t="s">
        <v>15</v>
      </c>
    </row>
    <row r="8" spans="1:9" ht="12.75">
      <c r="A8" s="26" t="s">
        <v>23</v>
      </c>
      <c r="G8" s="28"/>
      <c r="H8" s="28"/>
      <c r="I8" s="6" t="s">
        <v>24</v>
      </c>
    </row>
    <row r="9" spans="1:9" ht="19.5" customHeight="1">
      <c r="A9" s="26" t="s">
        <v>23</v>
      </c>
      <c r="F9" s="103"/>
      <c r="G9" s="103"/>
      <c r="H9" s="104" t="s">
        <v>218</v>
      </c>
      <c r="I9" s="105"/>
    </row>
    <row r="10" spans="1:9" ht="12.75">
      <c r="A10" s="62" t="s">
        <v>23</v>
      </c>
      <c r="B10" s="62"/>
      <c r="C10" s="62"/>
      <c r="D10" s="62"/>
      <c r="F10" s="170" t="s">
        <v>219</v>
      </c>
      <c r="G10" s="170"/>
      <c r="H10" s="170"/>
      <c r="I10" s="170"/>
    </row>
    <row r="11" spans="1:9" ht="24.75" customHeight="1">
      <c r="A11" s="26" t="s">
        <v>23</v>
      </c>
      <c r="F11" s="26" t="s">
        <v>26</v>
      </c>
      <c r="H11" s="106"/>
      <c r="I11" s="29" t="s">
        <v>27</v>
      </c>
    </row>
    <row r="12" spans="1:9" ht="12.75">
      <c r="A12" s="26" t="s">
        <v>23</v>
      </c>
      <c r="F12" s="59" t="s">
        <v>265</v>
      </c>
      <c r="G12" s="61"/>
      <c r="H12" s="106"/>
      <c r="I12" s="14"/>
    </row>
    <row r="13" spans="1:9" ht="12.75">
      <c r="A13" s="26" t="s">
        <v>23</v>
      </c>
      <c r="D13" s="28"/>
      <c r="E13" s="28"/>
      <c r="I13" s="29" t="s">
        <v>28</v>
      </c>
    </row>
    <row r="14" spans="1:9" ht="12.75">
      <c r="A14" s="26" t="s">
        <v>23</v>
      </c>
      <c r="H14" s="107"/>
      <c r="I14" s="16">
        <v>39082</v>
      </c>
    </row>
    <row r="15" spans="1:9" ht="12.75">
      <c r="A15" s="26" t="s">
        <v>23</v>
      </c>
      <c r="D15" s="108"/>
      <c r="E15" s="109"/>
      <c r="F15" s="28"/>
      <c r="I15" s="9"/>
    </row>
    <row r="16" spans="1:9" ht="12.75" hidden="1">
      <c r="A16" s="26" t="s">
        <v>2</v>
      </c>
      <c r="D16" s="103"/>
      <c r="E16" s="108"/>
      <c r="F16" s="108"/>
      <c r="G16" s="108"/>
      <c r="H16" s="108"/>
      <c r="I16" s="108"/>
    </row>
    <row r="17" spans="1:9" ht="25.5">
      <c r="A17" s="26" t="s">
        <v>47</v>
      </c>
      <c r="E17" s="62"/>
      <c r="F17" s="110" t="s">
        <v>48</v>
      </c>
      <c r="G17" s="111" t="s">
        <v>220</v>
      </c>
      <c r="H17" s="112" t="s">
        <v>221</v>
      </c>
      <c r="I17" s="113" t="s">
        <v>222</v>
      </c>
    </row>
    <row r="18" spans="1:9" ht="12.75">
      <c r="A18" s="26" t="s">
        <v>4</v>
      </c>
      <c r="F18" s="114" t="s">
        <v>68</v>
      </c>
      <c r="G18" s="115" t="s">
        <v>95</v>
      </c>
      <c r="H18" s="116" t="s">
        <v>180</v>
      </c>
      <c r="I18" s="117" t="s">
        <v>181</v>
      </c>
    </row>
    <row r="19" ht="12.75" hidden="1">
      <c r="A19" s="26" t="s">
        <v>3</v>
      </c>
    </row>
    <row r="20" spans="1:9" ht="12.75">
      <c r="A20" s="26" t="s">
        <v>47</v>
      </c>
      <c r="F20" s="126">
        <v>1</v>
      </c>
      <c r="G20" s="127" t="s">
        <v>244</v>
      </c>
      <c r="H20" s="127" t="s">
        <v>245</v>
      </c>
      <c r="I20" s="154" t="s">
        <v>246</v>
      </c>
    </row>
    <row r="21" spans="1:9" ht="12.75">
      <c r="A21" s="26" t="s">
        <v>47</v>
      </c>
      <c r="F21" s="128">
        <v>2</v>
      </c>
      <c r="G21" s="129" t="s">
        <v>247</v>
      </c>
      <c r="H21" s="129" t="s">
        <v>248</v>
      </c>
      <c r="I21" s="155" t="s">
        <v>249</v>
      </c>
    </row>
    <row r="22" spans="1:9" ht="12.75">
      <c r="A22" s="26" t="s">
        <v>47</v>
      </c>
      <c r="F22" s="128">
        <v>3</v>
      </c>
      <c r="G22" s="129" t="s">
        <v>250</v>
      </c>
      <c r="H22" s="129" t="s">
        <v>251</v>
      </c>
      <c r="I22" s="155" t="s">
        <v>252</v>
      </c>
    </row>
    <row r="23" spans="1:9" ht="12.75">
      <c r="A23" s="26" t="s">
        <v>47</v>
      </c>
      <c r="F23" s="128"/>
      <c r="G23" s="129"/>
      <c r="H23" s="129"/>
      <c r="I23" s="130"/>
    </row>
    <row r="24" spans="1:9" ht="12.75">
      <c r="A24" s="26" t="s">
        <v>47</v>
      </c>
      <c r="F24" s="128"/>
      <c r="G24" s="129"/>
      <c r="H24" s="129"/>
      <c r="I24" s="130"/>
    </row>
    <row r="25" spans="1:9" ht="12.75">
      <c r="A25" s="26" t="s">
        <v>47</v>
      </c>
      <c r="F25" s="128"/>
      <c r="G25" s="129"/>
      <c r="H25" s="129"/>
      <c r="I25" s="130"/>
    </row>
    <row r="26" spans="1:9" ht="12.75">
      <c r="A26" s="26" t="s">
        <v>47</v>
      </c>
      <c r="F26" s="128"/>
      <c r="G26" s="129"/>
      <c r="H26" s="129"/>
      <c r="I26" s="130"/>
    </row>
    <row r="27" spans="1:9" ht="12.75">
      <c r="A27" s="26" t="s">
        <v>47</v>
      </c>
      <c r="F27" s="128"/>
      <c r="G27" s="129"/>
      <c r="H27" s="129"/>
      <c r="I27" s="130"/>
    </row>
    <row r="28" spans="1:9" ht="12.75">
      <c r="A28" s="26" t="s">
        <v>47</v>
      </c>
      <c r="F28" s="128"/>
      <c r="G28" s="129"/>
      <c r="H28" s="129"/>
      <c r="I28" s="130"/>
    </row>
    <row r="29" spans="1:9" ht="12.75">
      <c r="A29" s="26" t="s">
        <v>47</v>
      </c>
      <c r="F29" s="122"/>
      <c r="G29" s="123"/>
      <c r="H29" s="123"/>
      <c r="I29" s="131"/>
    </row>
    <row r="30" spans="1:9" ht="12.75">
      <c r="A30" s="62" t="s">
        <v>47</v>
      </c>
      <c r="B30" s="62"/>
      <c r="C30" s="62"/>
      <c r="D30" s="62"/>
      <c r="F30" s="118"/>
      <c r="G30" s="119"/>
      <c r="H30" s="119"/>
      <c r="I30" s="120"/>
    </row>
    <row r="31" spans="1:9" ht="25.5">
      <c r="A31" s="26" t="s">
        <v>47</v>
      </c>
      <c r="F31" s="110" t="s">
        <v>48</v>
      </c>
      <c r="G31" s="111" t="s">
        <v>223</v>
      </c>
      <c r="H31" s="111" t="s">
        <v>224</v>
      </c>
      <c r="I31" s="111" t="s">
        <v>225</v>
      </c>
    </row>
    <row r="32" spans="1:9" ht="12.75">
      <c r="A32" s="26" t="s">
        <v>47</v>
      </c>
      <c r="F32" s="156">
        <v>1</v>
      </c>
      <c r="G32" s="157" t="s">
        <v>253</v>
      </c>
      <c r="H32" s="157" t="s">
        <v>254</v>
      </c>
      <c r="I32" s="155" t="s">
        <v>255</v>
      </c>
    </row>
    <row r="33" spans="1:9" ht="12.75">
      <c r="A33" s="26" t="s">
        <v>47</v>
      </c>
      <c r="F33" s="156">
        <v>2</v>
      </c>
      <c r="G33" s="157" t="s">
        <v>256</v>
      </c>
      <c r="H33" s="157" t="s">
        <v>257</v>
      </c>
      <c r="I33" s="155" t="s">
        <v>249</v>
      </c>
    </row>
    <row r="34" spans="1:9" ht="12.75">
      <c r="A34" s="26" t="s">
        <v>47</v>
      </c>
      <c r="F34" s="156">
        <v>3</v>
      </c>
      <c r="G34" s="157" t="s">
        <v>258</v>
      </c>
      <c r="H34" s="157" t="s">
        <v>259</v>
      </c>
      <c r="I34" s="155" t="s">
        <v>260</v>
      </c>
    </row>
    <row r="35" spans="1:9" ht="12.75">
      <c r="A35" s="26" t="s">
        <v>47</v>
      </c>
      <c r="F35" s="128"/>
      <c r="G35" s="129"/>
      <c r="H35" s="129"/>
      <c r="I35" s="130"/>
    </row>
    <row r="36" spans="1:9" ht="12.75">
      <c r="A36" s="26" t="s">
        <v>47</v>
      </c>
      <c r="F36" s="128"/>
      <c r="G36" s="129"/>
      <c r="H36" s="129"/>
      <c r="I36" s="130"/>
    </row>
    <row r="37" spans="1:9" ht="12.75">
      <c r="A37" s="26" t="s">
        <v>47</v>
      </c>
      <c r="F37" s="128"/>
      <c r="G37" s="129"/>
      <c r="H37" s="129"/>
      <c r="I37" s="130"/>
    </row>
    <row r="38" spans="1:9" ht="12.75">
      <c r="A38" s="26" t="s">
        <v>47</v>
      </c>
      <c r="F38" s="128"/>
      <c r="G38" s="129"/>
      <c r="H38" s="129"/>
      <c r="I38" s="130"/>
    </row>
    <row r="39" spans="1:9" ht="12.75">
      <c r="A39" s="26" t="s">
        <v>47</v>
      </c>
      <c r="F39" s="128"/>
      <c r="G39" s="129"/>
      <c r="H39" s="129"/>
      <c r="I39" s="130"/>
    </row>
    <row r="40" spans="1:9" ht="12.75">
      <c r="A40" s="26" t="s">
        <v>47</v>
      </c>
      <c r="F40" s="128"/>
      <c r="G40" s="129"/>
      <c r="H40" s="129"/>
      <c r="I40" s="130"/>
    </row>
    <row r="41" spans="1:9" ht="12.75">
      <c r="A41" s="26" t="s">
        <v>47</v>
      </c>
      <c r="F41" s="122"/>
      <c r="G41" s="123"/>
      <c r="H41" s="123"/>
      <c r="I41" s="131"/>
    </row>
    <row r="42" spans="1:9" ht="12.75">
      <c r="A42" s="62" t="s">
        <v>47</v>
      </c>
      <c r="B42" s="62"/>
      <c r="C42" s="62"/>
      <c r="D42" s="62"/>
      <c r="F42" s="118"/>
      <c r="G42" s="119"/>
      <c r="H42" s="119"/>
      <c r="I42" s="121"/>
    </row>
    <row r="43" spans="1:9" ht="25.5">
      <c r="A43" s="26" t="s">
        <v>47</v>
      </c>
      <c r="F43" s="110" t="s">
        <v>48</v>
      </c>
      <c r="G43" s="111" t="s">
        <v>226</v>
      </c>
      <c r="H43" s="111" t="s">
        <v>227</v>
      </c>
      <c r="I43" s="112" t="s">
        <v>228</v>
      </c>
    </row>
    <row r="44" spans="1:9" ht="12.75">
      <c r="A44" s="26" t="s">
        <v>47</v>
      </c>
      <c r="F44" s="126">
        <v>1</v>
      </c>
      <c r="G44" s="127" t="s">
        <v>261</v>
      </c>
      <c r="H44" s="127" t="s">
        <v>262</v>
      </c>
      <c r="I44" s="158">
        <v>1</v>
      </c>
    </row>
    <row r="45" spans="1:9" ht="12.75">
      <c r="A45" s="26" t="s">
        <v>47</v>
      </c>
      <c r="F45" s="128"/>
      <c r="G45" s="129"/>
      <c r="H45" s="129"/>
      <c r="I45" s="129"/>
    </row>
    <row r="46" spans="1:9" ht="12.75">
      <c r="A46" s="26" t="s">
        <v>47</v>
      </c>
      <c r="F46" s="128"/>
      <c r="G46" s="129"/>
      <c r="H46" s="129"/>
      <c r="I46" s="129"/>
    </row>
    <row r="47" spans="1:9" ht="12.75">
      <c r="A47" s="26" t="s">
        <v>47</v>
      </c>
      <c r="F47" s="128"/>
      <c r="G47" s="129"/>
      <c r="H47" s="129"/>
      <c r="I47" s="129"/>
    </row>
    <row r="48" spans="1:9" ht="12.75">
      <c r="A48" s="26" t="s">
        <v>47</v>
      </c>
      <c r="F48" s="128"/>
      <c r="G48" s="129"/>
      <c r="H48" s="129"/>
      <c r="I48" s="129"/>
    </row>
    <row r="49" spans="1:9" ht="12.75">
      <c r="A49" s="26" t="s">
        <v>47</v>
      </c>
      <c r="F49" s="128"/>
      <c r="G49" s="129"/>
      <c r="H49" s="129"/>
      <c r="I49" s="129"/>
    </row>
    <row r="50" spans="1:9" ht="12.75">
      <c r="A50" s="26" t="s">
        <v>47</v>
      </c>
      <c r="F50" s="128"/>
      <c r="G50" s="129"/>
      <c r="H50" s="129"/>
      <c r="I50" s="129"/>
    </row>
    <row r="51" spans="1:9" ht="12.75">
      <c r="A51" s="26" t="s">
        <v>47</v>
      </c>
      <c r="F51" s="128"/>
      <c r="G51" s="129"/>
      <c r="H51" s="129"/>
      <c r="I51" s="129"/>
    </row>
    <row r="52" spans="1:9" ht="12.75">
      <c r="A52" s="26" t="s">
        <v>47</v>
      </c>
      <c r="F52" s="128"/>
      <c r="G52" s="129"/>
      <c r="H52" s="129"/>
      <c r="I52" s="129"/>
    </row>
    <row r="53" spans="1:9" ht="12.75">
      <c r="A53" s="26" t="s">
        <v>47</v>
      </c>
      <c r="F53" s="122"/>
      <c r="G53" s="123"/>
      <c r="H53" s="123"/>
      <c r="I53" s="123"/>
    </row>
    <row r="54" spans="1:9" ht="16.5" customHeight="1">
      <c r="A54" s="26" t="s">
        <v>47</v>
      </c>
      <c r="D54" s="28"/>
      <c r="F54" s="124" t="s">
        <v>229</v>
      </c>
      <c r="H54" s="28"/>
      <c r="I54" s="28"/>
    </row>
    <row r="55" spans="1:9" ht="12.75">
      <c r="A55" s="26" t="s">
        <v>47</v>
      </c>
      <c r="F55" s="161" t="s">
        <v>263</v>
      </c>
      <c r="G55" s="162"/>
      <c r="H55" s="162"/>
      <c r="I55" s="163"/>
    </row>
    <row r="56" spans="1:9" ht="12.75">
      <c r="A56" s="26" t="s">
        <v>47</v>
      </c>
      <c r="F56" s="164"/>
      <c r="G56" s="165"/>
      <c r="H56" s="165"/>
      <c r="I56" s="166"/>
    </row>
    <row r="57" spans="1:9" ht="12.75">
      <c r="A57" s="26" t="s">
        <v>47</v>
      </c>
      <c r="F57" s="164"/>
      <c r="G57" s="165"/>
      <c r="H57" s="165"/>
      <c r="I57" s="166"/>
    </row>
    <row r="58" spans="1:9" ht="12.75">
      <c r="A58" s="26" t="s">
        <v>47</v>
      </c>
      <c r="F58" s="164"/>
      <c r="G58" s="165"/>
      <c r="H58" s="165"/>
      <c r="I58" s="166"/>
    </row>
    <row r="59" spans="1:9" ht="12.75">
      <c r="A59" s="26" t="s">
        <v>47</v>
      </c>
      <c r="F59" s="167"/>
      <c r="G59" s="168"/>
      <c r="H59" s="168"/>
      <c r="I59" s="169"/>
    </row>
    <row r="60" spans="1:9" ht="16.5" customHeight="1">
      <c r="A60" s="26" t="s">
        <v>47</v>
      </c>
      <c r="D60" s="103"/>
      <c r="F60" s="125" t="s">
        <v>230</v>
      </c>
      <c r="H60" s="103"/>
      <c r="I60" s="103"/>
    </row>
    <row r="61" spans="1:9" ht="12.75">
      <c r="A61" s="26" t="s">
        <v>47</v>
      </c>
      <c r="F61" s="161" t="s">
        <v>264</v>
      </c>
      <c r="G61" s="162"/>
      <c r="H61" s="162"/>
      <c r="I61" s="163"/>
    </row>
    <row r="62" spans="1:9" ht="12.75">
      <c r="A62" s="26" t="s">
        <v>47</v>
      </c>
      <c r="F62" s="164"/>
      <c r="G62" s="165"/>
      <c r="H62" s="165"/>
      <c r="I62" s="166"/>
    </row>
    <row r="63" spans="1:9" ht="12.75">
      <c r="A63" s="26" t="s">
        <v>47</v>
      </c>
      <c r="F63" s="164"/>
      <c r="G63" s="165"/>
      <c r="H63" s="165"/>
      <c r="I63" s="166"/>
    </row>
    <row r="64" spans="1:9" ht="12.75">
      <c r="A64" s="26" t="s">
        <v>47</v>
      </c>
      <c r="F64" s="164"/>
      <c r="G64" s="165"/>
      <c r="H64" s="165"/>
      <c r="I64" s="166"/>
    </row>
    <row r="65" spans="1:9" ht="12.75">
      <c r="A65" s="26" t="s">
        <v>47</v>
      </c>
      <c r="F65" s="167"/>
      <c r="G65" s="168"/>
      <c r="H65" s="168"/>
      <c r="I65" s="169"/>
    </row>
  </sheetData>
  <sheetProtection/>
  <mergeCells count="3">
    <mergeCell ref="F55:I59"/>
    <mergeCell ref="F61:I65"/>
    <mergeCell ref="F10:I10"/>
  </mergeCells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D8">
      <selection activeCell="D8" sqref="D8"/>
    </sheetView>
  </sheetViews>
  <sheetFormatPr defaultColWidth="9.140625" defaultRowHeight="12.75"/>
  <cols>
    <col min="1" max="3" width="9.140625" style="26" hidden="1" customWidth="1"/>
    <col min="4" max="4" width="9.140625" style="26" customWidth="1"/>
    <col min="5" max="6" width="9.140625" style="26" hidden="1" customWidth="1"/>
    <col min="7" max="7" width="12.7109375" style="26" customWidth="1"/>
    <col min="8" max="10" width="10.7109375" style="26" customWidth="1"/>
    <col min="11" max="11" width="10.421875" style="26" customWidth="1"/>
    <col min="12" max="12" width="11.7109375" style="26" customWidth="1"/>
    <col min="13" max="13" width="11.57421875" style="26" customWidth="1"/>
    <col min="14" max="16384" width="9.140625" style="26" customWidth="1"/>
  </cols>
  <sheetData>
    <row r="1" spans="1:13" ht="12.75" hidden="1">
      <c r="A1" s="26" t="s">
        <v>0</v>
      </c>
      <c r="B1" s="26" t="s">
        <v>1</v>
      </c>
      <c r="C1" s="26" t="s">
        <v>2</v>
      </c>
      <c r="D1" s="26" t="s">
        <v>4</v>
      </c>
      <c r="E1" s="26" t="s">
        <v>67</v>
      </c>
      <c r="F1" s="26" t="s">
        <v>3</v>
      </c>
      <c r="G1" s="26" t="s">
        <v>47</v>
      </c>
      <c r="H1" s="26" t="s">
        <v>5</v>
      </c>
      <c r="I1" s="26" t="s">
        <v>5</v>
      </c>
      <c r="J1" s="26" t="s">
        <v>5</v>
      </c>
      <c r="K1" s="26" t="s">
        <v>5</v>
      </c>
      <c r="L1" s="26" t="s">
        <v>5</v>
      </c>
      <c r="M1" s="26" t="s">
        <v>5</v>
      </c>
    </row>
    <row r="2" ht="12.75" hidden="1">
      <c r="A2" s="26" t="s">
        <v>6</v>
      </c>
    </row>
    <row r="3" spans="1:2" ht="12.75" hidden="1">
      <c r="A3" s="26" t="s">
        <v>7</v>
      </c>
      <c r="B3" s="26">
        <v>1</v>
      </c>
    </row>
    <row r="4" spans="1:2" ht="12.75" hidden="1">
      <c r="A4" s="26" t="s">
        <v>8</v>
      </c>
      <c r="B4" s="26" t="s">
        <v>87</v>
      </c>
    </row>
    <row r="5" spans="1:2" ht="12.75" hidden="1">
      <c r="A5" s="26" t="s">
        <v>10</v>
      </c>
      <c r="B5" s="26" t="s">
        <v>163</v>
      </c>
    </row>
    <row r="6" spans="1:2" ht="12.75" hidden="1">
      <c r="A6" s="26" t="s">
        <v>12</v>
      </c>
      <c r="B6" s="26" t="s">
        <v>164</v>
      </c>
    </row>
    <row r="7" spans="1:2" ht="12.75" hidden="1">
      <c r="A7" s="26" t="s">
        <v>14</v>
      </c>
      <c r="B7" s="26" t="s">
        <v>15</v>
      </c>
    </row>
    <row r="8" spans="1:13" ht="12.75">
      <c r="A8" s="26" t="s">
        <v>23</v>
      </c>
      <c r="M8" s="6" t="s">
        <v>24</v>
      </c>
    </row>
    <row r="9" spans="1:13" ht="24.75" customHeight="1">
      <c r="A9" s="26" t="s">
        <v>23</v>
      </c>
      <c r="D9" s="27" t="s">
        <v>165</v>
      </c>
      <c r="E9" s="27"/>
      <c r="F9" s="27"/>
      <c r="G9" s="27"/>
      <c r="H9" s="27"/>
      <c r="I9" s="27"/>
      <c r="J9" s="27"/>
      <c r="K9" s="27"/>
      <c r="L9" s="27"/>
      <c r="M9" s="28"/>
    </row>
    <row r="10" spans="1:13" ht="12.75">
      <c r="A10" s="26" t="s">
        <v>23</v>
      </c>
      <c r="D10" s="27" t="s">
        <v>166</v>
      </c>
      <c r="E10" s="27"/>
      <c r="F10" s="27"/>
      <c r="G10" s="27"/>
      <c r="H10" s="27"/>
      <c r="I10" s="27"/>
      <c r="J10" s="27"/>
      <c r="K10" s="27"/>
      <c r="L10" s="27"/>
      <c r="M10" s="28"/>
    </row>
    <row r="11" spans="1:13" ht="24.75" customHeight="1">
      <c r="A11" s="26" t="s">
        <v>23</v>
      </c>
      <c r="D11" s="26" t="s">
        <v>26</v>
      </c>
      <c r="M11" s="29" t="s">
        <v>27</v>
      </c>
    </row>
    <row r="12" spans="1:13" ht="12.75">
      <c r="A12" s="26" t="s">
        <v>23</v>
      </c>
      <c r="D12" s="59" t="s">
        <v>265</v>
      </c>
      <c r="E12" s="60"/>
      <c r="F12" s="60"/>
      <c r="G12" s="60"/>
      <c r="H12" s="60"/>
      <c r="I12" s="60"/>
      <c r="J12" s="60"/>
      <c r="K12" s="61"/>
      <c r="M12" s="14"/>
    </row>
    <row r="13" spans="1:13" ht="12.75">
      <c r="A13" s="26" t="s">
        <v>23</v>
      </c>
      <c r="D13" s="62"/>
      <c r="E13" s="62"/>
      <c r="F13" s="62"/>
      <c r="G13" s="62"/>
      <c r="H13" s="62"/>
      <c r="I13" s="62"/>
      <c r="J13" s="62"/>
      <c r="M13" s="29" t="s">
        <v>28</v>
      </c>
    </row>
    <row r="14" spans="1:13" ht="12.75">
      <c r="A14" s="26" t="s">
        <v>23</v>
      </c>
      <c r="M14" s="16">
        <v>39082</v>
      </c>
    </row>
    <row r="15" ht="12.75">
      <c r="A15" s="26" t="s">
        <v>23</v>
      </c>
    </row>
    <row r="16" spans="1:13" ht="12.75" hidden="1">
      <c r="A16" s="26" t="s">
        <v>2</v>
      </c>
      <c r="G16" s="63" t="s">
        <v>167</v>
      </c>
      <c r="H16" s="26" t="s">
        <v>168</v>
      </c>
      <c r="I16" s="26" t="s">
        <v>169</v>
      </c>
      <c r="J16" s="26" t="s">
        <v>170</v>
      </c>
      <c r="K16" s="26" t="s">
        <v>171</v>
      </c>
      <c r="L16" s="26" t="s">
        <v>172</v>
      </c>
      <c r="M16" s="26" t="s">
        <v>173</v>
      </c>
    </row>
    <row r="17" spans="1:13" ht="12.75">
      <c r="A17" s="26" t="s">
        <v>47</v>
      </c>
      <c r="D17" s="64" t="s">
        <v>174</v>
      </c>
      <c r="G17" s="64" t="s">
        <v>167</v>
      </c>
      <c r="H17" s="65" t="s">
        <v>175</v>
      </c>
      <c r="I17" s="65"/>
      <c r="J17" s="66"/>
      <c r="K17" s="67" t="s">
        <v>176</v>
      </c>
      <c r="L17" s="65"/>
      <c r="M17" s="66"/>
    </row>
    <row r="18" spans="1:13" ht="12.75">
      <c r="A18" s="26" t="s">
        <v>47</v>
      </c>
      <c r="D18" s="68"/>
      <c r="G18" s="68"/>
      <c r="H18" s="69" t="s">
        <v>177</v>
      </c>
      <c r="I18" s="69" t="s">
        <v>178</v>
      </c>
      <c r="J18" s="69" t="s">
        <v>179</v>
      </c>
      <c r="K18" s="70" t="s">
        <v>177</v>
      </c>
      <c r="L18" s="69" t="s">
        <v>178</v>
      </c>
      <c r="M18" s="71" t="s">
        <v>179</v>
      </c>
    </row>
    <row r="19" spans="1:13" ht="12.75">
      <c r="A19" s="26" t="s">
        <v>4</v>
      </c>
      <c r="D19" s="72" t="s">
        <v>68</v>
      </c>
      <c r="G19" s="72" t="s">
        <v>95</v>
      </c>
      <c r="H19" s="73" t="s">
        <v>180</v>
      </c>
      <c r="I19" s="74" t="s">
        <v>181</v>
      </c>
      <c r="J19" s="75" t="s">
        <v>182</v>
      </c>
      <c r="K19" s="73" t="s">
        <v>183</v>
      </c>
      <c r="L19" s="74" t="s">
        <v>184</v>
      </c>
      <c r="M19" s="75" t="s">
        <v>185</v>
      </c>
    </row>
    <row r="20" spans="1:13" ht="12.75" hidden="1">
      <c r="A20" s="26" t="s">
        <v>3</v>
      </c>
      <c r="H20" s="26" t="s">
        <v>186</v>
      </c>
      <c r="I20" s="26" t="s">
        <v>187</v>
      </c>
      <c r="J20" s="26" t="s">
        <v>188</v>
      </c>
      <c r="K20" s="26" t="s">
        <v>189</v>
      </c>
      <c r="L20" s="26" t="s">
        <v>190</v>
      </c>
      <c r="M20" s="26" t="s">
        <v>191</v>
      </c>
    </row>
    <row r="21" spans="1:13" ht="12.75">
      <c r="A21" s="26" t="s">
        <v>5</v>
      </c>
      <c r="C21" s="76" t="s">
        <v>192</v>
      </c>
      <c r="D21" s="77">
        <v>1</v>
      </c>
      <c r="F21" s="26" t="s">
        <v>193</v>
      </c>
      <c r="G21" s="78" t="s">
        <v>192</v>
      </c>
      <c r="H21" s="79">
        <v>1.0316</v>
      </c>
      <c r="I21" s="80">
        <v>1.0372</v>
      </c>
      <c r="J21" s="81">
        <v>1.0409</v>
      </c>
      <c r="K21" s="132">
        <v>17344</v>
      </c>
      <c r="L21" s="132">
        <v>92531</v>
      </c>
      <c r="M21" s="132">
        <v>183561</v>
      </c>
    </row>
    <row r="22" spans="1:13" ht="12.75">
      <c r="A22" s="26" t="s">
        <v>5</v>
      </c>
      <c r="C22" s="76" t="s">
        <v>194</v>
      </c>
      <c r="D22" s="82">
        <v>2</v>
      </c>
      <c r="F22" s="26" t="s">
        <v>195</v>
      </c>
      <c r="G22" s="83" t="s">
        <v>194</v>
      </c>
      <c r="H22" s="84">
        <v>1.0332</v>
      </c>
      <c r="I22" s="85">
        <v>1.0394</v>
      </c>
      <c r="J22" s="86">
        <v>1.0434</v>
      </c>
      <c r="K22" s="133">
        <v>17716</v>
      </c>
      <c r="L22" s="134">
        <v>94963</v>
      </c>
      <c r="M22" s="135">
        <v>189561</v>
      </c>
    </row>
    <row r="23" spans="1:13" ht="12.75">
      <c r="A23" s="26" t="s">
        <v>5</v>
      </c>
      <c r="C23" s="76" t="s">
        <v>196</v>
      </c>
      <c r="D23" s="82">
        <v>3</v>
      </c>
      <c r="F23" s="26" t="s">
        <v>197</v>
      </c>
      <c r="G23" s="87" t="s">
        <v>196</v>
      </c>
      <c r="H23" s="84">
        <v>1.0347</v>
      </c>
      <c r="I23" s="85">
        <v>1.0418</v>
      </c>
      <c r="J23" s="86">
        <v>1.046</v>
      </c>
      <c r="K23" s="136">
        <v>19337</v>
      </c>
      <c r="L23" s="137">
        <v>114366</v>
      </c>
      <c r="M23" s="138">
        <v>241350</v>
      </c>
    </row>
    <row r="24" spans="1:13" ht="12.75">
      <c r="A24" s="26" t="s">
        <v>5</v>
      </c>
      <c r="C24" s="76" t="s">
        <v>198</v>
      </c>
      <c r="D24" s="82">
        <v>4</v>
      </c>
      <c r="F24" s="26" t="s">
        <v>199</v>
      </c>
      <c r="G24" s="87" t="s">
        <v>198</v>
      </c>
      <c r="H24" s="84">
        <v>1.0376</v>
      </c>
      <c r="I24" s="85">
        <v>1.0455</v>
      </c>
      <c r="J24" s="86">
        <v>1.0498</v>
      </c>
      <c r="K24" s="136">
        <v>19476</v>
      </c>
      <c r="L24" s="137">
        <v>115790</v>
      </c>
      <c r="M24" s="138">
        <v>245353</v>
      </c>
    </row>
    <row r="25" spans="1:13" ht="12.75">
      <c r="A25" s="26" t="s">
        <v>5</v>
      </c>
      <c r="C25" s="76" t="s">
        <v>200</v>
      </c>
      <c r="D25" s="82">
        <v>5</v>
      </c>
      <c r="F25" s="26" t="s">
        <v>201</v>
      </c>
      <c r="G25" s="87" t="s">
        <v>200</v>
      </c>
      <c r="H25" s="84">
        <v>1.0405</v>
      </c>
      <c r="I25" s="85">
        <v>1.0421</v>
      </c>
      <c r="J25" s="86">
        <v>1.0452</v>
      </c>
      <c r="K25" s="142">
        <v>19616</v>
      </c>
      <c r="L25" s="143">
        <v>118220</v>
      </c>
      <c r="M25" s="144">
        <v>251501</v>
      </c>
    </row>
    <row r="26" spans="1:13" ht="12.75">
      <c r="A26" s="26" t="s">
        <v>5</v>
      </c>
      <c r="C26" s="88" t="s">
        <v>202</v>
      </c>
      <c r="D26" s="89">
        <v>6</v>
      </c>
      <c r="E26" s="90"/>
      <c r="F26" s="90" t="s">
        <v>203</v>
      </c>
      <c r="G26" s="89" t="s">
        <v>202</v>
      </c>
      <c r="H26" s="91">
        <v>1.043</v>
      </c>
      <c r="I26" s="92">
        <v>1.0449</v>
      </c>
      <c r="J26" s="93">
        <v>1.0481</v>
      </c>
      <c r="K26" s="139">
        <v>20633</v>
      </c>
      <c r="L26" s="140">
        <v>128349</v>
      </c>
      <c r="M26" s="141">
        <v>275808</v>
      </c>
    </row>
    <row r="27" spans="1:13" ht="12.75">
      <c r="A27" s="26" t="s">
        <v>5</v>
      </c>
      <c r="C27" s="88" t="s">
        <v>204</v>
      </c>
      <c r="D27" s="94">
        <v>7</v>
      </c>
      <c r="F27" s="26" t="s">
        <v>205</v>
      </c>
      <c r="G27" s="94" t="s">
        <v>204</v>
      </c>
      <c r="H27" s="95">
        <v>1.0467</v>
      </c>
      <c r="I27" s="96">
        <v>1.0508</v>
      </c>
      <c r="J27" s="97">
        <v>1.0546</v>
      </c>
      <c r="K27" s="145">
        <v>21669</v>
      </c>
      <c r="L27" s="146">
        <v>139754</v>
      </c>
      <c r="M27" s="147">
        <v>301757</v>
      </c>
    </row>
    <row r="28" spans="1:13" ht="12.75">
      <c r="A28" s="26" t="s">
        <v>5</v>
      </c>
      <c r="C28" s="88" t="s">
        <v>206</v>
      </c>
      <c r="D28" s="98">
        <v>8</v>
      </c>
      <c r="F28" s="26" t="s">
        <v>207</v>
      </c>
      <c r="G28" s="94" t="s">
        <v>206</v>
      </c>
      <c r="H28" s="95">
        <v>1.0504</v>
      </c>
      <c r="I28" s="96">
        <v>1.0562</v>
      </c>
      <c r="J28" s="97">
        <v>1.0604</v>
      </c>
      <c r="K28" s="148">
        <v>21583</v>
      </c>
      <c r="L28" s="149">
        <v>139831</v>
      </c>
      <c r="M28" s="150">
        <v>301691</v>
      </c>
    </row>
    <row r="29" spans="1:13" ht="12.75">
      <c r="A29" s="26" t="s">
        <v>5</v>
      </c>
      <c r="C29" s="88" t="s">
        <v>208</v>
      </c>
      <c r="D29" s="98">
        <v>9</v>
      </c>
      <c r="F29" s="26" t="s">
        <v>209</v>
      </c>
      <c r="G29" s="94" t="s">
        <v>208</v>
      </c>
      <c r="H29" s="95">
        <v>1.0547</v>
      </c>
      <c r="I29" s="96">
        <v>1.0614</v>
      </c>
      <c r="J29" s="97">
        <v>1.066</v>
      </c>
      <c r="K29" s="148">
        <v>21317</v>
      </c>
      <c r="L29" s="149">
        <v>138144</v>
      </c>
      <c r="M29" s="150">
        <v>297360</v>
      </c>
    </row>
    <row r="30" spans="1:13" ht="12.75">
      <c r="A30" s="26" t="s">
        <v>5</v>
      </c>
      <c r="C30" s="88" t="s">
        <v>210</v>
      </c>
      <c r="D30" s="98">
        <v>10</v>
      </c>
      <c r="F30" s="26" t="s">
        <v>211</v>
      </c>
      <c r="G30" s="94" t="s">
        <v>210</v>
      </c>
      <c r="H30" s="95">
        <v>1.0591</v>
      </c>
      <c r="I30" s="96">
        <v>1.0693</v>
      </c>
      <c r="J30" s="97">
        <v>1.0747</v>
      </c>
      <c r="K30" s="148">
        <v>21370</v>
      </c>
      <c r="L30" s="149">
        <v>138708</v>
      </c>
      <c r="M30" s="150">
        <v>299084</v>
      </c>
    </row>
    <row r="31" spans="1:13" ht="12.75">
      <c r="A31" s="26" t="s">
        <v>5</v>
      </c>
      <c r="C31" s="88" t="s">
        <v>212</v>
      </c>
      <c r="D31" s="98">
        <v>11</v>
      </c>
      <c r="F31" s="26" t="s">
        <v>213</v>
      </c>
      <c r="G31" s="94" t="s">
        <v>212</v>
      </c>
      <c r="H31" s="95">
        <v>1.0634</v>
      </c>
      <c r="I31" s="96">
        <v>1.0737</v>
      </c>
      <c r="J31" s="97">
        <v>1.0792</v>
      </c>
      <c r="K31" s="148">
        <v>21402</v>
      </c>
      <c r="L31" s="149">
        <v>138970</v>
      </c>
      <c r="M31" s="150">
        <v>299671</v>
      </c>
    </row>
    <row r="32" spans="1:13" ht="12.75">
      <c r="A32" s="26" t="s">
        <v>5</v>
      </c>
      <c r="C32" s="88" t="s">
        <v>214</v>
      </c>
      <c r="D32" s="99">
        <v>12</v>
      </c>
      <c r="E32" s="90"/>
      <c r="F32" s="90" t="s">
        <v>215</v>
      </c>
      <c r="G32" s="99" t="s">
        <v>214</v>
      </c>
      <c r="H32" s="100">
        <v>1.0675</v>
      </c>
      <c r="I32" s="101">
        <v>1.0825</v>
      </c>
      <c r="J32" s="102">
        <v>1.0894</v>
      </c>
      <c r="K32" s="151">
        <v>21473</v>
      </c>
      <c r="L32" s="152">
        <v>139434</v>
      </c>
      <c r="M32" s="153">
        <v>300655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D8">
      <selection activeCell="D8" sqref="D8"/>
    </sheetView>
  </sheetViews>
  <sheetFormatPr defaultColWidth="9.140625" defaultRowHeight="12.75"/>
  <cols>
    <col min="1" max="2" width="9.140625" style="26" hidden="1" customWidth="1"/>
    <col min="3" max="3" width="32.28125" style="26" hidden="1" customWidth="1"/>
    <col min="4" max="4" width="67.28125" style="26" customWidth="1"/>
    <col min="5" max="5" width="17.28125" style="26" hidden="1" customWidth="1"/>
    <col min="6" max="6" width="9.140625" style="26" customWidth="1"/>
    <col min="7" max="7" width="9.140625" style="26" hidden="1" customWidth="1"/>
    <col min="8" max="8" width="15.28125" style="26" customWidth="1"/>
    <col min="9" max="16384" width="9.140625" style="26" customWidth="1"/>
  </cols>
  <sheetData>
    <row r="1" spans="1:8" ht="12.75" hidden="1">
      <c r="A1" s="26" t="s">
        <v>0</v>
      </c>
      <c r="B1" s="26" t="s">
        <v>1</v>
      </c>
      <c r="C1" s="26" t="s">
        <v>2</v>
      </c>
      <c r="D1" s="26" t="s">
        <v>47</v>
      </c>
      <c r="E1" s="26" t="s">
        <v>3</v>
      </c>
      <c r="F1" s="26" t="s">
        <v>4</v>
      </c>
      <c r="G1" s="26" t="s">
        <v>67</v>
      </c>
      <c r="H1" s="26" t="s">
        <v>5</v>
      </c>
    </row>
    <row r="2" ht="12.75" hidden="1">
      <c r="A2" s="26" t="s">
        <v>6</v>
      </c>
    </row>
    <row r="3" spans="1:2" ht="12.75" hidden="1">
      <c r="A3" s="26" t="s">
        <v>7</v>
      </c>
      <c r="B3" s="26">
        <v>1</v>
      </c>
    </row>
    <row r="4" spans="1:2" ht="12.75" hidden="1">
      <c r="A4" s="26" t="s">
        <v>8</v>
      </c>
      <c r="B4" s="26" t="s">
        <v>87</v>
      </c>
    </row>
    <row r="5" spans="1:2" ht="12.75" hidden="1">
      <c r="A5" s="26" t="s">
        <v>10</v>
      </c>
      <c r="B5" s="26" t="s">
        <v>88</v>
      </c>
    </row>
    <row r="6" spans="1:2" ht="12.75" hidden="1">
      <c r="A6" s="26" t="s">
        <v>12</v>
      </c>
      <c r="B6" s="26" t="s">
        <v>89</v>
      </c>
    </row>
    <row r="7" spans="1:2" ht="12.75" hidden="1">
      <c r="A7" s="26" t="s">
        <v>14</v>
      </c>
      <c r="B7" s="26" t="s">
        <v>90</v>
      </c>
    </row>
    <row r="8" spans="1:8" ht="12.75">
      <c r="A8" s="26" t="s">
        <v>23</v>
      </c>
      <c r="H8" s="6" t="s">
        <v>24</v>
      </c>
    </row>
    <row r="9" spans="1:8" ht="24.75" customHeight="1">
      <c r="A9" s="26" t="s">
        <v>23</v>
      </c>
      <c r="D9" s="27" t="s">
        <v>91</v>
      </c>
      <c r="E9" s="28"/>
      <c r="F9" s="28"/>
      <c r="G9" s="28"/>
      <c r="H9" s="28"/>
    </row>
    <row r="10" spans="1:8" ht="24.75" customHeight="1">
      <c r="A10" s="26" t="s">
        <v>23</v>
      </c>
      <c r="D10" s="26" t="s">
        <v>26</v>
      </c>
      <c r="H10" s="29" t="s">
        <v>27</v>
      </c>
    </row>
    <row r="11" spans="1:8" ht="12.75">
      <c r="A11" s="26" t="s">
        <v>23</v>
      </c>
      <c r="D11" s="59" t="s">
        <v>265</v>
      </c>
      <c r="H11" s="14"/>
    </row>
    <row r="12" spans="1:8" ht="18" customHeight="1">
      <c r="A12" s="26" t="s">
        <v>23</v>
      </c>
      <c r="D12" s="30"/>
      <c r="H12" s="29" t="s">
        <v>28</v>
      </c>
    </row>
    <row r="13" spans="1:8" ht="12.75">
      <c r="A13" s="26" t="s">
        <v>23</v>
      </c>
      <c r="H13" s="16">
        <v>39082</v>
      </c>
    </row>
    <row r="14" spans="1:7" ht="8.25" customHeight="1">
      <c r="A14" s="26" t="s">
        <v>23</v>
      </c>
      <c r="F14" s="31"/>
      <c r="G14" s="32"/>
    </row>
    <row r="15" spans="1:8" ht="12.75" hidden="1">
      <c r="A15" s="26" t="s">
        <v>2</v>
      </c>
      <c r="H15" s="26" t="s">
        <v>92</v>
      </c>
    </row>
    <row r="16" spans="1:8" ht="25.5">
      <c r="A16" s="26" t="s">
        <v>47</v>
      </c>
      <c r="D16" s="33" t="s">
        <v>93</v>
      </c>
      <c r="F16" s="34" t="s">
        <v>48</v>
      </c>
      <c r="H16" s="35" t="s">
        <v>94</v>
      </c>
    </row>
    <row r="17" spans="1:8" ht="12.75">
      <c r="A17" s="26" t="s">
        <v>4</v>
      </c>
      <c r="D17" s="33" t="s">
        <v>68</v>
      </c>
      <c r="F17" s="33" t="s">
        <v>95</v>
      </c>
      <c r="H17" s="35">
        <v>1</v>
      </c>
    </row>
    <row r="18" spans="1:8" ht="12.75" hidden="1">
      <c r="A18" s="26" t="s">
        <v>3</v>
      </c>
      <c r="H18" s="26" t="s">
        <v>96</v>
      </c>
    </row>
    <row r="19" spans="1:8" ht="12.75">
      <c r="A19" s="26" t="s">
        <v>5</v>
      </c>
      <c r="C19" s="26" t="s">
        <v>97</v>
      </c>
      <c r="D19" s="36" t="s">
        <v>162</v>
      </c>
      <c r="E19" s="37" t="s">
        <v>98</v>
      </c>
      <c r="F19" s="38">
        <v>1</v>
      </c>
      <c r="G19" s="37"/>
      <c r="H19" s="39">
        <f>CudzieZdr!H20+CudzieZdr!H24</f>
        <v>0</v>
      </c>
    </row>
    <row r="20" spans="1:8" ht="12.75">
      <c r="A20" s="26" t="s">
        <v>5</v>
      </c>
      <c r="C20" s="26" t="s">
        <v>99</v>
      </c>
      <c r="D20" s="40" t="s">
        <v>99</v>
      </c>
      <c r="E20" s="41" t="s">
        <v>100</v>
      </c>
      <c r="F20" s="42">
        <v>2</v>
      </c>
      <c r="G20" s="41"/>
      <c r="H20" s="43">
        <f>(CudzieZdr!H21+CudzieZdr!H22+CudzieZdr!H23)</f>
        <v>0</v>
      </c>
    </row>
    <row r="21" spans="1:8" ht="12.75">
      <c r="A21" s="26" t="s">
        <v>5</v>
      </c>
      <c r="C21" s="26" t="s">
        <v>101</v>
      </c>
      <c r="D21" s="44" t="s">
        <v>102</v>
      </c>
      <c r="E21" s="45" t="s">
        <v>103</v>
      </c>
      <c r="F21" s="46" t="s">
        <v>104</v>
      </c>
      <c r="G21" s="45"/>
      <c r="H21" s="47"/>
    </row>
    <row r="22" spans="1:8" ht="12.75">
      <c r="A22" s="26" t="s">
        <v>5</v>
      </c>
      <c r="C22" s="26" t="s">
        <v>105</v>
      </c>
      <c r="D22" s="44" t="s">
        <v>106</v>
      </c>
      <c r="E22" s="45" t="s">
        <v>107</v>
      </c>
      <c r="F22" s="46" t="s">
        <v>108</v>
      </c>
      <c r="G22" s="45"/>
      <c r="H22" s="47"/>
    </row>
    <row r="23" spans="1:8" ht="12.75">
      <c r="A23" s="26" t="s">
        <v>5</v>
      </c>
      <c r="C23" s="26" t="s">
        <v>109</v>
      </c>
      <c r="D23" s="48" t="s">
        <v>110</v>
      </c>
      <c r="E23" s="49" t="s">
        <v>111</v>
      </c>
      <c r="F23" s="50" t="s">
        <v>112</v>
      </c>
      <c r="G23" s="49"/>
      <c r="H23" s="51"/>
    </row>
    <row r="24" spans="1:8" ht="12.75">
      <c r="A24" s="26" t="s">
        <v>5</v>
      </c>
      <c r="C24" s="26" t="s">
        <v>113</v>
      </c>
      <c r="D24" s="52" t="s">
        <v>113</v>
      </c>
      <c r="E24" s="41" t="s">
        <v>114</v>
      </c>
      <c r="F24" s="53">
        <v>3</v>
      </c>
      <c r="G24" s="41"/>
      <c r="H24" s="54">
        <f>(CudzieZdr!H25+CudzieZdr!H26+CudzieZdr!H27)</f>
        <v>0</v>
      </c>
    </row>
    <row r="25" spans="1:8" ht="12.75">
      <c r="A25" s="26" t="s">
        <v>5</v>
      </c>
      <c r="C25" s="26" t="s">
        <v>115</v>
      </c>
      <c r="D25" s="44" t="s">
        <v>116</v>
      </c>
      <c r="E25" s="45" t="s">
        <v>117</v>
      </c>
      <c r="F25" s="46" t="s">
        <v>118</v>
      </c>
      <c r="G25" s="45"/>
      <c r="H25" s="55"/>
    </row>
    <row r="26" spans="1:8" ht="12.75">
      <c r="A26" s="26" t="s">
        <v>5</v>
      </c>
      <c r="C26" s="26" t="s">
        <v>119</v>
      </c>
      <c r="D26" s="44" t="s">
        <v>120</v>
      </c>
      <c r="E26" s="45" t="s">
        <v>121</v>
      </c>
      <c r="F26" s="46" t="s">
        <v>122</v>
      </c>
      <c r="G26" s="45"/>
      <c r="H26" s="47"/>
    </row>
    <row r="27" spans="1:8" ht="12.75">
      <c r="A27" s="26" t="s">
        <v>5</v>
      </c>
      <c r="C27" s="26" t="s">
        <v>123</v>
      </c>
      <c r="D27" s="48" t="s">
        <v>124</v>
      </c>
      <c r="E27" s="56" t="s">
        <v>125</v>
      </c>
      <c r="F27" s="50" t="s">
        <v>126</v>
      </c>
      <c r="G27" s="56"/>
      <c r="H27" s="51"/>
    </row>
    <row r="28" spans="1:8" ht="12.75">
      <c r="A28" s="26" t="s">
        <v>5</v>
      </c>
      <c r="C28" s="26" t="s">
        <v>127</v>
      </c>
      <c r="D28" s="36" t="s">
        <v>127</v>
      </c>
      <c r="E28" s="37" t="s">
        <v>128</v>
      </c>
      <c r="F28" s="38">
        <v>4</v>
      </c>
      <c r="G28" s="37"/>
      <c r="H28" s="57">
        <f>CudzieZdr!H29+CudzieZdr!H33</f>
        <v>12893</v>
      </c>
    </row>
    <row r="29" spans="1:8" ht="12.75">
      <c r="A29" s="26" t="s">
        <v>5</v>
      </c>
      <c r="C29" s="26" t="s">
        <v>129</v>
      </c>
      <c r="D29" s="40" t="s">
        <v>129</v>
      </c>
      <c r="E29" s="41" t="s">
        <v>130</v>
      </c>
      <c r="F29" s="42">
        <v>5</v>
      </c>
      <c r="G29" s="41"/>
      <c r="H29" s="43">
        <f>(CudzieZdr!H30+CudzieZdr!H31+CudzieZdr!H32)</f>
        <v>0</v>
      </c>
    </row>
    <row r="30" spans="1:8" ht="12.75">
      <c r="A30" s="26" t="s">
        <v>5</v>
      </c>
      <c r="C30" s="26" t="s">
        <v>131</v>
      </c>
      <c r="D30" s="44" t="s">
        <v>102</v>
      </c>
      <c r="E30" s="45" t="s">
        <v>132</v>
      </c>
      <c r="F30" s="46" t="s">
        <v>133</v>
      </c>
      <c r="G30" s="45"/>
      <c r="H30" s="47"/>
    </row>
    <row r="31" spans="1:8" ht="12.75">
      <c r="A31" s="26" t="s">
        <v>5</v>
      </c>
      <c r="C31" s="26" t="s">
        <v>134</v>
      </c>
      <c r="D31" s="44" t="s">
        <v>135</v>
      </c>
      <c r="E31" s="45" t="s">
        <v>136</v>
      </c>
      <c r="F31" s="46" t="s">
        <v>137</v>
      </c>
      <c r="G31" s="45"/>
      <c r="H31" s="47"/>
    </row>
    <row r="32" spans="1:8" ht="12.75">
      <c r="A32" s="26" t="s">
        <v>5</v>
      </c>
      <c r="C32" s="26" t="s">
        <v>138</v>
      </c>
      <c r="D32" s="48" t="s">
        <v>139</v>
      </c>
      <c r="E32" s="49" t="s">
        <v>140</v>
      </c>
      <c r="F32" s="50" t="s">
        <v>141</v>
      </c>
      <c r="G32" s="49"/>
      <c r="H32" s="51"/>
    </row>
    <row r="33" spans="1:8" ht="12.75">
      <c r="A33" s="26" t="s">
        <v>5</v>
      </c>
      <c r="C33" s="26" t="s">
        <v>142</v>
      </c>
      <c r="D33" s="52" t="s">
        <v>142</v>
      </c>
      <c r="E33" s="41" t="s">
        <v>143</v>
      </c>
      <c r="F33" s="53">
        <v>6</v>
      </c>
      <c r="G33" s="41"/>
      <c r="H33" s="54">
        <f>(CudzieZdr!H34+CudzieZdr!H35+CudzieZdr!H36+CudzieZdr!H37)</f>
        <v>12893</v>
      </c>
    </row>
    <row r="34" spans="1:8" ht="12.75">
      <c r="A34" s="26" t="s">
        <v>5</v>
      </c>
      <c r="C34" s="26" t="s">
        <v>144</v>
      </c>
      <c r="D34" s="44" t="s">
        <v>145</v>
      </c>
      <c r="E34" s="45" t="s">
        <v>146</v>
      </c>
      <c r="F34" s="46" t="s">
        <v>147</v>
      </c>
      <c r="G34" s="45"/>
      <c r="H34" s="47"/>
    </row>
    <row r="35" spans="1:8" ht="12.75">
      <c r="A35" s="26" t="s">
        <v>5</v>
      </c>
      <c r="C35" s="26" t="s">
        <v>148</v>
      </c>
      <c r="D35" s="44" t="s">
        <v>149</v>
      </c>
      <c r="E35" s="45" t="s">
        <v>150</v>
      </c>
      <c r="F35" s="46" t="s">
        <v>151</v>
      </c>
      <c r="G35" s="45"/>
      <c r="H35" s="47"/>
    </row>
    <row r="36" spans="1:8" ht="12.75">
      <c r="A36" s="26" t="s">
        <v>5</v>
      </c>
      <c r="C36" s="26" t="s">
        <v>152</v>
      </c>
      <c r="D36" s="159" t="s">
        <v>153</v>
      </c>
      <c r="E36" s="45" t="s">
        <v>154</v>
      </c>
      <c r="F36" s="46" t="s">
        <v>155</v>
      </c>
      <c r="G36" s="45"/>
      <c r="H36" s="47">
        <v>9719</v>
      </c>
    </row>
    <row r="37" spans="1:8" ht="12.75">
      <c r="A37" s="26" t="s">
        <v>5</v>
      </c>
      <c r="C37" s="26" t="s">
        <v>156</v>
      </c>
      <c r="D37" s="160" t="s">
        <v>157</v>
      </c>
      <c r="E37" s="56" t="s">
        <v>158</v>
      </c>
      <c r="F37" s="50" t="s">
        <v>159</v>
      </c>
      <c r="G37" s="56"/>
      <c r="H37" s="51">
        <v>3174</v>
      </c>
    </row>
    <row r="38" spans="1:4" ht="25.5" customHeight="1">
      <c r="A38" s="26" t="s">
        <v>47</v>
      </c>
      <c r="D38" s="58" t="s">
        <v>160</v>
      </c>
    </row>
    <row r="39" spans="1:8" ht="12.75">
      <c r="A39" s="26" t="s">
        <v>47</v>
      </c>
      <c r="D39" s="161" t="s">
        <v>266</v>
      </c>
      <c r="E39" s="171"/>
      <c r="F39" s="171"/>
      <c r="G39" s="171"/>
      <c r="H39" s="172"/>
    </row>
    <row r="40" spans="1:8" ht="12.75">
      <c r="A40" s="26" t="s">
        <v>47</v>
      </c>
      <c r="D40" s="173"/>
      <c r="E40" s="174"/>
      <c r="F40" s="174"/>
      <c r="G40" s="174"/>
      <c r="H40" s="175"/>
    </row>
    <row r="41" spans="1:8" ht="12.75">
      <c r="A41" s="26" t="s">
        <v>47</v>
      </c>
      <c r="D41" s="173"/>
      <c r="E41" s="174"/>
      <c r="F41" s="174"/>
      <c r="G41" s="174"/>
      <c r="H41" s="175"/>
    </row>
    <row r="42" spans="1:8" ht="12.75">
      <c r="A42" s="26" t="s">
        <v>47</v>
      </c>
      <c r="D42" s="173"/>
      <c r="E42" s="174"/>
      <c r="F42" s="174"/>
      <c r="G42" s="174"/>
      <c r="H42" s="175"/>
    </row>
    <row r="43" spans="1:8" ht="12.75">
      <c r="A43" s="26" t="s">
        <v>47</v>
      </c>
      <c r="D43" s="173"/>
      <c r="E43" s="174"/>
      <c r="F43" s="174"/>
      <c r="G43" s="174"/>
      <c r="H43" s="175"/>
    </row>
    <row r="44" spans="1:8" ht="12.75">
      <c r="A44" s="26" t="s">
        <v>47</v>
      </c>
      <c r="D44" s="173"/>
      <c r="E44" s="174"/>
      <c r="F44" s="174"/>
      <c r="G44" s="174"/>
      <c r="H44" s="175"/>
    </row>
    <row r="45" spans="1:8" ht="12.75">
      <c r="A45" s="26" t="s">
        <v>47</v>
      </c>
      <c r="D45" s="173"/>
      <c r="E45" s="174"/>
      <c r="F45" s="174"/>
      <c r="G45" s="174"/>
      <c r="H45" s="175"/>
    </row>
    <row r="46" spans="1:8" ht="12.75">
      <c r="A46" s="26" t="s">
        <v>47</v>
      </c>
      <c r="D46" s="173"/>
      <c r="E46" s="174"/>
      <c r="F46" s="174"/>
      <c r="G46" s="174"/>
      <c r="H46" s="175"/>
    </row>
    <row r="47" spans="1:8" ht="12.75">
      <c r="A47" s="26" t="s">
        <v>47</v>
      </c>
      <c r="D47" s="173"/>
      <c r="E47" s="174"/>
      <c r="F47" s="174"/>
      <c r="G47" s="174"/>
      <c r="H47" s="175"/>
    </row>
    <row r="48" spans="1:8" ht="12.75">
      <c r="A48" s="26" t="s">
        <v>47</v>
      </c>
      <c r="D48" s="176"/>
      <c r="E48" s="177"/>
      <c r="F48" s="177"/>
      <c r="G48" s="177"/>
      <c r="H48" s="178"/>
    </row>
    <row r="49" spans="1:4" ht="25.5" customHeight="1">
      <c r="A49" s="26" t="s">
        <v>47</v>
      </c>
      <c r="D49" s="58" t="s">
        <v>161</v>
      </c>
    </row>
    <row r="50" spans="1:8" ht="12.75">
      <c r="A50" s="26" t="s">
        <v>47</v>
      </c>
      <c r="D50" s="161" t="s">
        <v>267</v>
      </c>
      <c r="E50" s="171"/>
      <c r="F50" s="171"/>
      <c r="G50" s="171"/>
      <c r="H50" s="172"/>
    </row>
    <row r="51" spans="1:8" ht="12.75">
      <c r="A51" s="26" t="s">
        <v>47</v>
      </c>
      <c r="D51" s="173"/>
      <c r="E51" s="174"/>
      <c r="F51" s="174"/>
      <c r="G51" s="174"/>
      <c r="H51" s="175"/>
    </row>
    <row r="52" spans="1:8" ht="12.75">
      <c r="A52" s="26" t="s">
        <v>47</v>
      </c>
      <c r="D52" s="173"/>
      <c r="E52" s="174"/>
      <c r="F52" s="174"/>
      <c r="G52" s="174"/>
      <c r="H52" s="175"/>
    </row>
    <row r="53" spans="1:8" ht="12.75">
      <c r="A53" s="26" t="s">
        <v>47</v>
      </c>
      <c r="D53" s="173"/>
      <c r="E53" s="174"/>
      <c r="F53" s="174"/>
      <c r="G53" s="174"/>
      <c r="H53" s="175"/>
    </row>
    <row r="54" spans="1:8" ht="12.75">
      <c r="A54" s="26" t="s">
        <v>47</v>
      </c>
      <c r="D54" s="173"/>
      <c r="E54" s="174"/>
      <c r="F54" s="174"/>
      <c r="G54" s="174"/>
      <c r="H54" s="175"/>
    </row>
    <row r="55" spans="1:8" ht="12.75">
      <c r="A55" s="26" t="s">
        <v>47</v>
      </c>
      <c r="D55" s="173"/>
      <c r="E55" s="174"/>
      <c r="F55" s="174"/>
      <c r="G55" s="174"/>
      <c r="H55" s="175"/>
    </row>
    <row r="56" spans="1:8" ht="12.75">
      <c r="A56" s="26" t="s">
        <v>47</v>
      </c>
      <c r="D56" s="173"/>
      <c r="E56" s="174"/>
      <c r="F56" s="174"/>
      <c r="G56" s="174"/>
      <c r="H56" s="175"/>
    </row>
    <row r="57" spans="1:8" ht="12.75">
      <c r="A57" s="26" t="s">
        <v>47</v>
      </c>
      <c r="D57" s="173"/>
      <c r="E57" s="174"/>
      <c r="F57" s="174"/>
      <c r="G57" s="174"/>
      <c r="H57" s="175"/>
    </row>
    <row r="58" spans="1:8" ht="12.75">
      <c r="A58" s="26" t="s">
        <v>47</v>
      </c>
      <c r="D58" s="173"/>
      <c r="E58" s="174"/>
      <c r="F58" s="174"/>
      <c r="G58" s="174"/>
      <c r="H58" s="175"/>
    </row>
    <row r="59" spans="1:8" ht="12.75">
      <c r="A59" s="26" t="s">
        <v>47</v>
      </c>
      <c r="D59" s="176"/>
      <c r="E59" s="177"/>
      <c r="F59" s="177"/>
      <c r="G59" s="177"/>
      <c r="H59" s="178"/>
    </row>
  </sheetData>
  <sheetProtection/>
  <mergeCells count="2">
    <mergeCell ref="D39:H48"/>
    <mergeCell ref="D50:H59"/>
  </mergeCells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E13">
      <selection activeCell="E13" sqref="E13"/>
    </sheetView>
  </sheetViews>
  <sheetFormatPr defaultColWidth="9.140625" defaultRowHeight="12.75"/>
  <cols>
    <col min="1" max="4" width="9.140625" style="1" hidden="1" customWidth="1"/>
    <col min="5" max="5" width="6.28125" style="1" customWidth="1"/>
    <col min="6" max="7" width="9.140625" style="1" customWidth="1"/>
    <col min="8" max="8" width="12.7109375" style="1" customWidth="1"/>
    <col min="9" max="9" width="9.140625" style="1" customWidth="1"/>
    <col min="10" max="10" width="16.00390625" style="1" customWidth="1"/>
    <col min="11" max="12" width="9.140625" style="2" customWidth="1"/>
    <col min="13" max="13" width="13.00390625" style="23" customWidth="1"/>
    <col min="14" max="14" width="9.7109375" style="1" customWidth="1"/>
    <col min="15" max="15" width="12.140625" style="1" customWidth="1"/>
    <col min="16" max="16" width="10.28125" style="1" customWidth="1"/>
    <col min="17" max="17" width="23.28125" style="1" customWidth="1"/>
    <col min="18" max="16384" width="9.140625" style="1" customWidth="1"/>
  </cols>
  <sheetData>
    <row r="1" spans="1:1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</v>
      </c>
      <c r="H1" s="1" t="s">
        <v>5</v>
      </c>
      <c r="I1" s="1" t="s">
        <v>5</v>
      </c>
      <c r="J1" s="1" t="s">
        <v>5</v>
      </c>
      <c r="K1" s="2" t="s">
        <v>5</v>
      </c>
      <c r="L1" s="2" t="s">
        <v>5</v>
      </c>
      <c r="M1" s="3" t="s">
        <v>5</v>
      </c>
      <c r="N1" s="1" t="s">
        <v>5</v>
      </c>
      <c r="O1" s="1" t="s">
        <v>5</v>
      </c>
      <c r="P1" s="1" t="s">
        <v>5</v>
      </c>
      <c r="Q1" s="1" t="s">
        <v>5</v>
      </c>
    </row>
    <row r="2" spans="1:13" ht="12.75" hidden="1">
      <c r="A2" s="1" t="s">
        <v>6</v>
      </c>
      <c r="M2" s="3"/>
    </row>
    <row r="3" spans="1:13" ht="12.75" hidden="1">
      <c r="A3" s="1" t="s">
        <v>7</v>
      </c>
      <c r="B3" s="1">
        <v>1</v>
      </c>
      <c r="M3" s="3"/>
    </row>
    <row r="4" spans="1:13" ht="12.75" hidden="1">
      <c r="A4" s="1" t="s">
        <v>8</v>
      </c>
      <c r="B4" s="1" t="s">
        <v>9</v>
      </c>
      <c r="M4" s="3"/>
    </row>
    <row r="5" spans="1:13" ht="12.75" hidden="1">
      <c r="A5" s="1" t="s">
        <v>10</v>
      </c>
      <c r="B5" s="1" t="s">
        <v>69</v>
      </c>
      <c r="M5" s="3"/>
    </row>
    <row r="6" spans="1:13" ht="12.75" hidden="1">
      <c r="A6" s="1" t="s">
        <v>12</v>
      </c>
      <c r="B6" s="1" t="s">
        <v>70</v>
      </c>
      <c r="M6" s="3"/>
    </row>
    <row r="7" spans="1:13" ht="12.75" hidden="1">
      <c r="A7" s="1" t="s">
        <v>14</v>
      </c>
      <c r="B7" s="1" t="s">
        <v>15</v>
      </c>
      <c r="M7" s="3"/>
    </row>
    <row r="8" spans="1:13" ht="12.75" hidden="1">
      <c r="A8" s="1" t="s">
        <v>16</v>
      </c>
      <c r="M8" s="3"/>
    </row>
    <row r="9" spans="1:13" ht="12.75" hidden="1">
      <c r="A9" s="1" t="s">
        <v>17</v>
      </c>
      <c r="M9" s="3"/>
    </row>
    <row r="10" spans="1:13" ht="12.75" hidden="1">
      <c r="A10" s="1" t="s">
        <v>18</v>
      </c>
      <c r="I10" s="1">
        <v>1</v>
      </c>
      <c r="M10" s="3"/>
    </row>
    <row r="11" spans="1:13" ht="12.75" hidden="1">
      <c r="A11" s="1" t="s">
        <v>19</v>
      </c>
      <c r="I11" s="1" t="s">
        <v>20</v>
      </c>
      <c r="M11" s="3"/>
    </row>
    <row r="12" spans="1:13" ht="12.75" hidden="1">
      <c r="A12" s="1" t="s">
        <v>21</v>
      </c>
      <c r="I12" s="1" t="s">
        <v>22</v>
      </c>
      <c r="M12" s="3"/>
    </row>
    <row r="13" spans="1:17" ht="12.75">
      <c r="A13" s="1" t="s">
        <v>23</v>
      </c>
      <c r="K13" s="5"/>
      <c r="L13" s="5"/>
      <c r="M13" s="1"/>
      <c r="Q13" s="6" t="s">
        <v>24</v>
      </c>
    </row>
    <row r="14" spans="1:17" ht="12.75">
      <c r="A14" s="1" t="s">
        <v>23</v>
      </c>
      <c r="E14" s="8" t="s">
        <v>71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20.25" customHeight="1">
      <c r="A15" s="1" t="s">
        <v>23</v>
      </c>
      <c r="F15" s="1" t="s">
        <v>26</v>
      </c>
      <c r="K15" s="1"/>
      <c r="L15" s="1"/>
      <c r="M15" s="1"/>
      <c r="Q15" s="9" t="s">
        <v>27</v>
      </c>
    </row>
    <row r="16" spans="1:17" ht="12.75">
      <c r="A16" s="1" t="s">
        <v>23</v>
      </c>
      <c r="E16" s="10"/>
      <c r="F16" s="59" t="s">
        <v>265</v>
      </c>
      <c r="G16" s="12"/>
      <c r="H16" s="12"/>
      <c r="I16" s="12"/>
      <c r="J16" s="13"/>
      <c r="K16" s="1"/>
      <c r="L16" s="1"/>
      <c r="M16" s="1"/>
      <c r="Q16" s="14"/>
    </row>
    <row r="17" spans="1:17" ht="12.75">
      <c r="A17" s="1" t="s">
        <v>23</v>
      </c>
      <c r="E17" s="15"/>
      <c r="K17" s="1"/>
      <c r="L17" s="1"/>
      <c r="M17" s="1"/>
      <c r="Q17" s="9" t="s">
        <v>28</v>
      </c>
    </row>
    <row r="18" spans="1:17" ht="12.75">
      <c r="A18" s="1" t="s">
        <v>23</v>
      </c>
      <c r="E18" s="15"/>
      <c r="K18" s="1"/>
      <c r="L18" s="1"/>
      <c r="M18" s="1"/>
      <c r="Q18" s="16">
        <v>39082</v>
      </c>
    </row>
    <row r="19" spans="1:17" ht="12.75" hidden="1">
      <c r="A19" s="1" t="s">
        <v>2</v>
      </c>
      <c r="F19" s="1" t="s">
        <v>29</v>
      </c>
      <c r="G19" s="1" t="s">
        <v>30</v>
      </c>
      <c r="H19" s="1" t="s">
        <v>31</v>
      </c>
      <c r="I19" s="1" t="s">
        <v>32</v>
      </c>
      <c r="J19" s="1" t="s">
        <v>33</v>
      </c>
      <c r="K19" s="1" t="s">
        <v>34</v>
      </c>
      <c r="L19" s="1" t="s">
        <v>35</v>
      </c>
      <c r="M19" s="1" t="s">
        <v>36</v>
      </c>
      <c r="N19" s="1" t="s">
        <v>72</v>
      </c>
      <c r="O19" s="1" t="s">
        <v>73</v>
      </c>
      <c r="P19" s="1" t="s">
        <v>74</v>
      </c>
      <c r="Q19" s="1" t="s">
        <v>46</v>
      </c>
    </row>
    <row r="20" spans="1:13" ht="6.75" customHeight="1">
      <c r="A20" s="1" t="s">
        <v>47</v>
      </c>
      <c r="E20" s="25"/>
      <c r="F20" s="15"/>
      <c r="K20" s="1"/>
      <c r="L20" s="1"/>
      <c r="M20" s="1"/>
    </row>
    <row r="21" spans="1:17" ht="55.5" customHeight="1">
      <c r="A21" s="1" t="s">
        <v>47</v>
      </c>
      <c r="E21" s="19" t="s">
        <v>48</v>
      </c>
      <c r="F21" s="19" t="s">
        <v>29</v>
      </c>
      <c r="G21" s="19" t="s">
        <v>30</v>
      </c>
      <c r="H21" s="19" t="s">
        <v>31</v>
      </c>
      <c r="I21" s="19" t="s">
        <v>32</v>
      </c>
      <c r="J21" s="20" t="s">
        <v>33</v>
      </c>
      <c r="K21" s="20" t="s">
        <v>34</v>
      </c>
      <c r="L21" s="20" t="s">
        <v>35</v>
      </c>
      <c r="M21" s="20" t="s">
        <v>36</v>
      </c>
      <c r="N21" s="20" t="s">
        <v>72</v>
      </c>
      <c r="O21" s="20" t="s">
        <v>73</v>
      </c>
      <c r="P21" s="20" t="s">
        <v>74</v>
      </c>
      <c r="Q21" s="20" t="s">
        <v>46</v>
      </c>
    </row>
    <row r="22" spans="1:17" ht="12.75" hidden="1">
      <c r="A22" s="1" t="s">
        <v>67</v>
      </c>
      <c r="E22" s="21"/>
      <c r="F22" s="21"/>
      <c r="G22" s="21"/>
      <c r="H22" s="21"/>
      <c r="I22" s="21"/>
      <c r="J22" s="22"/>
      <c r="K22" s="22"/>
      <c r="L22" s="22"/>
      <c r="M22" s="22"/>
      <c r="N22" s="22"/>
      <c r="O22" s="22"/>
      <c r="P22" s="22"/>
      <c r="Q22" s="22"/>
    </row>
    <row r="23" spans="1:17" ht="12.75" hidden="1">
      <c r="A23" s="1" t="s">
        <v>3</v>
      </c>
      <c r="F23" s="1" t="s">
        <v>75</v>
      </c>
      <c r="G23" s="1" t="s">
        <v>76</v>
      </c>
      <c r="H23" s="1" t="s">
        <v>77</v>
      </c>
      <c r="I23" s="1" t="s">
        <v>78</v>
      </c>
      <c r="J23" s="1" t="s">
        <v>79</v>
      </c>
      <c r="K23" s="1" t="s">
        <v>80</v>
      </c>
      <c r="L23" s="1" t="s">
        <v>81</v>
      </c>
      <c r="M23" s="1" t="s">
        <v>82</v>
      </c>
      <c r="N23" s="1" t="s">
        <v>83</v>
      </c>
      <c r="O23" s="1" t="s">
        <v>84</v>
      </c>
      <c r="P23" s="1" t="s">
        <v>85</v>
      </c>
      <c r="Q23" s="1" t="s">
        <v>86</v>
      </c>
    </row>
    <row r="24" spans="1:17" ht="12.75">
      <c r="A24" s="1" t="s">
        <v>4</v>
      </c>
      <c r="E24" s="19" t="s">
        <v>68</v>
      </c>
      <c r="F24" s="19">
        <v>1</v>
      </c>
      <c r="G24" s="19">
        <v>2</v>
      </c>
      <c r="H24" s="19">
        <v>3</v>
      </c>
      <c r="I24" s="19">
        <v>4</v>
      </c>
      <c r="J24" s="20">
        <v>5</v>
      </c>
      <c r="K24" s="20">
        <v>6</v>
      </c>
      <c r="L24" s="20">
        <v>7</v>
      </c>
      <c r="M24" s="20">
        <v>8</v>
      </c>
      <c r="N24" s="20">
        <v>9</v>
      </c>
      <c r="O24" s="20">
        <v>10</v>
      </c>
      <c r="P24" s="20">
        <v>11</v>
      </c>
      <c r="Q24" s="20">
        <v>12</v>
      </c>
    </row>
    <row r="25" spans="5:16" ht="12.75">
      <c r="E25" s="1">
        <v>1</v>
      </c>
      <c r="F25" s="1" t="s">
        <v>231</v>
      </c>
      <c r="G25" s="1" t="s">
        <v>232</v>
      </c>
      <c r="H25" s="1" t="s">
        <v>233</v>
      </c>
      <c r="I25" s="1" t="s">
        <v>234</v>
      </c>
      <c r="J25" s="1" t="s">
        <v>235</v>
      </c>
      <c r="K25" s="2">
        <v>30</v>
      </c>
      <c r="L25" s="2">
        <v>10000000</v>
      </c>
      <c r="M25" s="23">
        <v>38337</v>
      </c>
      <c r="N25" s="1" t="s">
        <v>236</v>
      </c>
      <c r="O25" s="1" t="s">
        <v>237</v>
      </c>
      <c r="P25" s="1" t="s">
        <v>238</v>
      </c>
    </row>
    <row r="26" spans="5:16" ht="12.75">
      <c r="E26" s="1">
        <v>2</v>
      </c>
      <c r="F26" s="1" t="s">
        <v>231</v>
      </c>
      <c r="G26" s="1" t="s">
        <v>232</v>
      </c>
      <c r="H26" s="1" t="s">
        <v>233</v>
      </c>
      <c r="I26" s="1" t="s">
        <v>234</v>
      </c>
      <c r="J26" s="1" t="s">
        <v>239</v>
      </c>
      <c r="K26" s="2">
        <v>50</v>
      </c>
      <c r="L26" s="2">
        <v>10000000</v>
      </c>
      <c r="M26" s="23">
        <v>38418</v>
      </c>
      <c r="N26" s="1" t="s">
        <v>236</v>
      </c>
      <c r="O26" s="1" t="s">
        <v>237</v>
      </c>
      <c r="P26" s="1" t="s">
        <v>238</v>
      </c>
    </row>
    <row r="27" spans="5:16" ht="12.75">
      <c r="E27" s="1">
        <v>3</v>
      </c>
      <c r="F27" s="1" t="s">
        <v>231</v>
      </c>
      <c r="G27" s="1" t="s">
        <v>232</v>
      </c>
      <c r="H27" s="1" t="s">
        <v>240</v>
      </c>
      <c r="I27" s="1" t="s">
        <v>234</v>
      </c>
      <c r="J27" s="1" t="s">
        <v>241</v>
      </c>
      <c r="K27" s="2">
        <v>30</v>
      </c>
      <c r="L27" s="2">
        <v>10000000</v>
      </c>
      <c r="M27" s="23">
        <v>38623</v>
      </c>
      <c r="N27" s="1" t="s">
        <v>236</v>
      </c>
      <c r="O27" s="1" t="s">
        <v>237</v>
      </c>
      <c r="P27" s="1" t="s">
        <v>238</v>
      </c>
    </row>
    <row r="28" spans="5:16" ht="12.75">
      <c r="E28" s="1">
        <v>4</v>
      </c>
      <c r="F28" s="1" t="s">
        <v>231</v>
      </c>
      <c r="G28" s="1" t="s">
        <v>232</v>
      </c>
      <c r="H28" s="1" t="s">
        <v>240</v>
      </c>
      <c r="I28" s="1" t="s">
        <v>234</v>
      </c>
      <c r="J28" s="1" t="s">
        <v>242</v>
      </c>
      <c r="K28" s="2">
        <v>1</v>
      </c>
      <c r="L28" s="2">
        <v>10000000</v>
      </c>
      <c r="M28" s="23">
        <v>38964</v>
      </c>
      <c r="N28" s="1" t="s">
        <v>236</v>
      </c>
      <c r="O28" s="1" t="s">
        <v>237</v>
      </c>
      <c r="P28" s="1" t="s">
        <v>238</v>
      </c>
    </row>
    <row r="29" spans="5:16" ht="12.75">
      <c r="E29" s="1">
        <v>5</v>
      </c>
      <c r="F29" s="1" t="s">
        <v>231</v>
      </c>
      <c r="G29" s="1" t="s">
        <v>232</v>
      </c>
      <c r="H29" s="1" t="s">
        <v>240</v>
      </c>
      <c r="I29" s="1" t="s">
        <v>234</v>
      </c>
      <c r="J29" s="1" t="s">
        <v>243</v>
      </c>
      <c r="K29" s="2">
        <v>1</v>
      </c>
      <c r="L29" s="2">
        <v>10000000</v>
      </c>
      <c r="M29" s="23">
        <v>39069</v>
      </c>
      <c r="N29" s="1" t="s">
        <v>236</v>
      </c>
      <c r="O29" s="1" t="s">
        <v>237</v>
      </c>
      <c r="P29" s="1" t="s">
        <v>238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E13">
      <selection activeCell="E13" sqref="E13"/>
    </sheetView>
  </sheetViews>
  <sheetFormatPr defaultColWidth="9.140625" defaultRowHeight="12.75"/>
  <cols>
    <col min="1" max="4" width="9.140625" style="1" hidden="1" customWidth="1"/>
    <col min="5" max="5" width="6.28125" style="1" customWidth="1"/>
    <col min="6" max="7" width="9.140625" style="1" customWidth="1"/>
    <col min="8" max="8" width="12.7109375" style="1" customWidth="1"/>
    <col min="9" max="9" width="9.140625" style="1" customWidth="1"/>
    <col min="10" max="10" width="16.00390625" style="1" customWidth="1"/>
    <col min="11" max="12" width="9.140625" style="2" customWidth="1"/>
    <col min="13" max="14" width="13.00390625" style="23" customWidth="1"/>
    <col min="15" max="15" width="12.140625" style="24" customWidth="1"/>
    <col min="16" max="16" width="10.28125" style="1" customWidth="1"/>
    <col min="17" max="17" width="23.28125" style="1" customWidth="1"/>
    <col min="18" max="18" width="23.140625" style="1" customWidth="1"/>
    <col min="19" max="19" width="12.7109375" style="1" customWidth="1"/>
    <col min="20" max="20" width="15.421875" style="1" customWidth="1"/>
    <col min="21" max="21" width="22.00390625" style="1" customWidth="1"/>
    <col min="22" max="22" width="25.421875" style="1" customWidth="1"/>
    <col min="23" max="23" width="28.00390625" style="1" customWidth="1"/>
    <col min="24" max="16384" width="9.140625" style="1" customWidth="1"/>
  </cols>
  <sheetData>
    <row r="1" spans="1:23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</v>
      </c>
      <c r="H1" s="1" t="s">
        <v>5</v>
      </c>
      <c r="I1" s="1" t="s">
        <v>5</v>
      </c>
      <c r="J1" s="1" t="s">
        <v>5</v>
      </c>
      <c r="K1" s="2" t="s">
        <v>5</v>
      </c>
      <c r="L1" s="2" t="s">
        <v>5</v>
      </c>
      <c r="M1" s="3" t="s">
        <v>5</v>
      </c>
      <c r="N1" s="3" t="s">
        <v>5</v>
      </c>
      <c r="O1" s="4" t="s">
        <v>5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 t="s">
        <v>5</v>
      </c>
      <c r="V1" s="1" t="s">
        <v>5</v>
      </c>
      <c r="W1" s="1" t="s">
        <v>5</v>
      </c>
    </row>
    <row r="2" spans="1:15" ht="12.75" hidden="1">
      <c r="A2" s="1" t="s">
        <v>6</v>
      </c>
      <c r="M2" s="3"/>
      <c r="N2" s="3"/>
      <c r="O2" s="4"/>
    </row>
    <row r="3" spans="1:15" ht="12.75" hidden="1">
      <c r="A3" s="1" t="s">
        <v>7</v>
      </c>
      <c r="B3" s="1">
        <v>1</v>
      </c>
      <c r="M3" s="3"/>
      <c r="N3" s="3"/>
      <c r="O3" s="4"/>
    </row>
    <row r="4" spans="1:15" ht="12.75" hidden="1">
      <c r="A4" s="1" t="s">
        <v>8</v>
      </c>
      <c r="B4" s="1" t="s">
        <v>9</v>
      </c>
      <c r="M4" s="3"/>
      <c r="N4" s="3"/>
      <c r="O4" s="4"/>
    </row>
    <row r="5" spans="1:15" ht="12.75" hidden="1">
      <c r="A5" s="1" t="s">
        <v>10</v>
      </c>
      <c r="B5" s="1" t="s">
        <v>11</v>
      </c>
      <c r="M5" s="3"/>
      <c r="N5" s="3"/>
      <c r="O5" s="4"/>
    </row>
    <row r="6" spans="1:15" ht="12.75" hidden="1">
      <c r="A6" s="1" t="s">
        <v>12</v>
      </c>
      <c r="B6" s="1" t="s">
        <v>13</v>
      </c>
      <c r="M6" s="3"/>
      <c r="N6" s="3"/>
      <c r="O6" s="4"/>
    </row>
    <row r="7" spans="1:15" ht="12.75" hidden="1">
      <c r="A7" s="1" t="s">
        <v>14</v>
      </c>
      <c r="B7" s="1" t="s">
        <v>15</v>
      </c>
      <c r="M7" s="3"/>
      <c r="N7" s="3"/>
      <c r="O7" s="4"/>
    </row>
    <row r="8" spans="1:15" ht="12.75" hidden="1">
      <c r="A8" s="1" t="s">
        <v>16</v>
      </c>
      <c r="M8" s="3"/>
      <c r="N8" s="3"/>
      <c r="O8" s="4"/>
    </row>
    <row r="9" spans="1:15" ht="12.75" hidden="1">
      <c r="A9" s="1" t="s">
        <v>17</v>
      </c>
      <c r="M9" s="3"/>
      <c r="N9" s="3"/>
      <c r="O9" s="4"/>
    </row>
    <row r="10" spans="1:15" ht="12.75" hidden="1">
      <c r="A10" s="1" t="s">
        <v>18</v>
      </c>
      <c r="I10" s="1">
        <v>1</v>
      </c>
      <c r="M10" s="3"/>
      <c r="N10" s="3"/>
      <c r="O10" s="4"/>
    </row>
    <row r="11" spans="1:15" ht="12.75" hidden="1">
      <c r="A11" s="1" t="s">
        <v>19</v>
      </c>
      <c r="I11" s="1" t="s">
        <v>20</v>
      </c>
      <c r="M11" s="3"/>
      <c r="N11" s="3"/>
      <c r="O11" s="4"/>
    </row>
    <row r="12" spans="1:15" ht="12.75" hidden="1">
      <c r="A12" s="1" t="s">
        <v>21</v>
      </c>
      <c r="I12" s="1" t="s">
        <v>22</v>
      </c>
      <c r="M12" s="3"/>
      <c r="N12" s="3"/>
      <c r="O12" s="4"/>
    </row>
    <row r="13" spans="1:23" ht="12.75">
      <c r="A13" s="1" t="s">
        <v>23</v>
      </c>
      <c r="K13" s="5"/>
      <c r="L13" s="5"/>
      <c r="M13" s="1"/>
      <c r="N13" s="1"/>
      <c r="O13" s="1"/>
      <c r="Q13" s="6" t="s">
        <v>24</v>
      </c>
      <c r="W13" s="7"/>
    </row>
    <row r="14" spans="1:17" ht="12.75">
      <c r="A14" s="1" t="s">
        <v>23</v>
      </c>
      <c r="E14" s="8" t="s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21" customHeight="1">
      <c r="A15" s="1" t="s">
        <v>23</v>
      </c>
      <c r="F15" s="1" t="s">
        <v>26</v>
      </c>
      <c r="K15" s="1"/>
      <c r="L15" s="1"/>
      <c r="M15" s="1"/>
      <c r="N15" s="1"/>
      <c r="O15" s="1"/>
      <c r="Q15" s="9" t="s">
        <v>27</v>
      </c>
    </row>
    <row r="16" spans="1:17" ht="12.75">
      <c r="A16" s="1" t="s">
        <v>23</v>
      </c>
      <c r="E16" s="10"/>
      <c r="F16" s="11"/>
      <c r="G16" s="12"/>
      <c r="H16" s="12"/>
      <c r="I16" s="12"/>
      <c r="J16" s="13"/>
      <c r="K16" s="1"/>
      <c r="L16" s="1"/>
      <c r="M16" s="1"/>
      <c r="N16" s="1"/>
      <c r="O16" s="1"/>
      <c r="Q16" s="14"/>
    </row>
    <row r="17" spans="1:17" ht="16.5" customHeight="1">
      <c r="A17" s="1" t="s">
        <v>23</v>
      </c>
      <c r="E17" s="15"/>
      <c r="K17" s="1"/>
      <c r="L17" s="1"/>
      <c r="M17" s="1"/>
      <c r="N17" s="1"/>
      <c r="O17" s="1"/>
      <c r="Q17" s="9" t="s">
        <v>28</v>
      </c>
    </row>
    <row r="18" spans="1:18" ht="12.75">
      <c r="A18" s="1" t="s">
        <v>23</v>
      </c>
      <c r="E18" s="15"/>
      <c r="K18" s="1"/>
      <c r="L18" s="1"/>
      <c r="M18" s="1"/>
      <c r="N18" s="1"/>
      <c r="O18" s="1"/>
      <c r="Q18" s="16"/>
      <c r="R18" s="17"/>
    </row>
    <row r="19" spans="1:18" ht="7.5" customHeight="1">
      <c r="A19" s="1" t="s">
        <v>23</v>
      </c>
      <c r="E19" s="15"/>
      <c r="K19" s="1"/>
      <c r="L19" s="1"/>
      <c r="M19" s="1"/>
      <c r="N19" s="1"/>
      <c r="O19" s="1"/>
      <c r="P19" s="7"/>
      <c r="Q19" s="18"/>
      <c r="R19" s="17"/>
    </row>
    <row r="20" spans="1:23" ht="12.75" hidden="1">
      <c r="A20" s="1" t="s">
        <v>2</v>
      </c>
      <c r="F20" s="1" t="s">
        <v>29</v>
      </c>
      <c r="G20" s="1" t="s">
        <v>30</v>
      </c>
      <c r="H20" s="1" t="s">
        <v>31</v>
      </c>
      <c r="I20" s="1" t="s">
        <v>32</v>
      </c>
      <c r="J20" s="1" t="s">
        <v>33</v>
      </c>
      <c r="K20" s="1" t="s">
        <v>34</v>
      </c>
      <c r="L20" s="1" t="s">
        <v>35</v>
      </c>
      <c r="M20" s="1" t="s">
        <v>36</v>
      </c>
      <c r="N20" s="1" t="s">
        <v>37</v>
      </c>
      <c r="O20" s="1" t="s">
        <v>38</v>
      </c>
      <c r="P20" s="1" t="s">
        <v>39</v>
      </c>
      <c r="Q20" s="1" t="s">
        <v>40</v>
      </c>
      <c r="R20" s="1" t="s">
        <v>41</v>
      </c>
      <c r="S20" s="1" t="s">
        <v>42</v>
      </c>
      <c r="T20" s="1" t="s">
        <v>43</v>
      </c>
      <c r="U20" s="1" t="s">
        <v>44</v>
      </c>
      <c r="V20" s="1" t="s">
        <v>45</v>
      </c>
      <c r="W20" s="1" t="s">
        <v>46</v>
      </c>
    </row>
    <row r="21" spans="1:23" ht="38.25">
      <c r="A21" s="1" t="s">
        <v>47</v>
      </c>
      <c r="E21" s="19" t="s">
        <v>48</v>
      </c>
      <c r="F21" s="20" t="s">
        <v>29</v>
      </c>
      <c r="G21" s="20" t="s">
        <v>30</v>
      </c>
      <c r="H21" s="20" t="s">
        <v>31</v>
      </c>
      <c r="I21" s="20" t="s">
        <v>32</v>
      </c>
      <c r="J21" s="20" t="s">
        <v>33</v>
      </c>
      <c r="K21" s="20" t="s">
        <v>34</v>
      </c>
      <c r="L21" s="20" t="s">
        <v>35</v>
      </c>
      <c r="M21" s="20" t="s">
        <v>36</v>
      </c>
      <c r="N21" s="20" t="s">
        <v>37</v>
      </c>
      <c r="O21" s="20" t="s">
        <v>38</v>
      </c>
      <c r="P21" s="20" t="s">
        <v>39</v>
      </c>
      <c r="Q21" s="20" t="s">
        <v>40</v>
      </c>
      <c r="R21" s="20" t="s">
        <v>41</v>
      </c>
      <c r="S21" s="20" t="s">
        <v>42</v>
      </c>
      <c r="T21" s="20" t="s">
        <v>43</v>
      </c>
      <c r="U21" s="20" t="s">
        <v>44</v>
      </c>
      <c r="V21" s="20" t="s">
        <v>45</v>
      </c>
      <c r="W21" s="20" t="s">
        <v>46</v>
      </c>
    </row>
    <row r="22" spans="1:23" ht="12.75" hidden="1">
      <c r="A22" s="1" t="s">
        <v>3</v>
      </c>
      <c r="F22" s="1" t="s">
        <v>49</v>
      </c>
      <c r="G22" s="1" t="s">
        <v>50</v>
      </c>
      <c r="H22" s="1" t="s">
        <v>51</v>
      </c>
      <c r="I22" s="1" t="s">
        <v>52</v>
      </c>
      <c r="J22" s="1" t="s">
        <v>53</v>
      </c>
      <c r="K22" s="1" t="s">
        <v>54</v>
      </c>
      <c r="L22" s="1" t="s">
        <v>55</v>
      </c>
      <c r="M22" s="1" t="s">
        <v>56</v>
      </c>
      <c r="N22" s="1" t="s">
        <v>57</v>
      </c>
      <c r="O22" s="1" t="s">
        <v>58</v>
      </c>
      <c r="P22" s="1" t="s">
        <v>59</v>
      </c>
      <c r="Q22" s="1" t="s">
        <v>60</v>
      </c>
      <c r="R22" s="1" t="s">
        <v>61</v>
      </c>
      <c r="S22" s="1" t="s">
        <v>62</v>
      </c>
      <c r="T22" s="1" t="s">
        <v>63</v>
      </c>
      <c r="U22" s="1" t="s">
        <v>64</v>
      </c>
      <c r="V22" s="1" t="s">
        <v>65</v>
      </c>
      <c r="W22" s="1" t="s">
        <v>66</v>
      </c>
    </row>
    <row r="23" spans="1:17" ht="12.75" hidden="1">
      <c r="A23" s="1" t="s">
        <v>67</v>
      </c>
      <c r="E23" s="21"/>
      <c r="F23" s="21"/>
      <c r="G23" s="21"/>
      <c r="H23" s="21"/>
      <c r="I23" s="21"/>
      <c r="J23" s="22"/>
      <c r="K23" s="22"/>
      <c r="L23" s="22"/>
      <c r="M23" s="22"/>
      <c r="N23" s="22"/>
      <c r="O23" s="22"/>
      <c r="P23" s="22"/>
      <c r="Q23" s="22"/>
    </row>
    <row r="24" spans="1:23" ht="12.75">
      <c r="A24" s="1" t="s">
        <v>4</v>
      </c>
      <c r="E24" s="19" t="s">
        <v>68</v>
      </c>
      <c r="F24" s="20">
        <v>1</v>
      </c>
      <c r="G24" s="20">
        <v>2</v>
      </c>
      <c r="H24" s="20">
        <v>3</v>
      </c>
      <c r="I24" s="20">
        <v>4</v>
      </c>
      <c r="J24" s="20">
        <v>5</v>
      </c>
      <c r="K24" s="20">
        <v>6</v>
      </c>
      <c r="L24" s="20">
        <v>7</v>
      </c>
      <c r="M24" s="20">
        <v>8</v>
      </c>
      <c r="N24" s="20">
        <v>9</v>
      </c>
      <c r="O24" s="20">
        <v>10</v>
      </c>
      <c r="P24" s="20">
        <v>11</v>
      </c>
      <c r="Q24" s="20">
        <v>12</v>
      </c>
      <c r="R24" s="20">
        <v>13</v>
      </c>
      <c r="S24" s="20">
        <v>14</v>
      </c>
      <c r="T24" s="20">
        <v>15</v>
      </c>
      <c r="U24" s="20">
        <v>16</v>
      </c>
      <c r="V24" s="20">
        <v>17</v>
      </c>
      <c r="W24" s="20">
        <v>18</v>
      </c>
    </row>
  </sheetData>
  <sheetProtection sheet="1" objects="1" scenarios="1"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ASDSS</dc:creator>
  <cp:keywords/>
  <dc:description/>
  <cp:lastModifiedBy>kopeckym</cp:lastModifiedBy>
  <cp:lastPrinted>2007-04-25T10:27:03Z</cp:lastPrinted>
  <dcterms:created xsi:type="dcterms:W3CDTF">2007-04-13T08:05:30Z</dcterms:created>
  <dcterms:modified xsi:type="dcterms:W3CDTF">2007-05-03T08:11:47Z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